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5" windowWidth="19140" windowHeight="8220"/>
  </bookViews>
  <sheets>
    <sheet name="Corrrleations onset offset" sheetId="31" r:id="rId1"/>
    <sheet name="Sheet1" sheetId="32" r:id="rId2"/>
  </sheets>
  <calcPr calcId="145621"/>
</workbook>
</file>

<file path=xl/calcChain.xml><?xml version="1.0" encoding="utf-8"?>
<calcChain xmlns="http://schemas.openxmlformats.org/spreadsheetml/2006/main">
  <c r="M103" i="31" l="1"/>
  <c r="L103" i="31"/>
  <c r="J103" i="31"/>
  <c r="I103" i="31"/>
  <c r="G103" i="31"/>
  <c r="F103" i="31"/>
  <c r="M69" i="31" l="1"/>
  <c r="L69" i="31"/>
  <c r="J69" i="31"/>
  <c r="I69" i="31"/>
  <c r="G69" i="31"/>
  <c r="F69" i="31"/>
  <c r="M16" i="31" l="1"/>
  <c r="L16" i="31"/>
  <c r="J16" i="31"/>
  <c r="I16" i="31"/>
  <c r="G16" i="31"/>
  <c r="F16" i="31"/>
</calcChain>
</file>

<file path=xl/sharedStrings.xml><?xml version="1.0" encoding="utf-8"?>
<sst xmlns="http://schemas.openxmlformats.org/spreadsheetml/2006/main" count="116" uniqueCount="70">
  <si>
    <t>HADZA</t>
  </si>
  <si>
    <t>40002B</t>
  </si>
  <si>
    <t>TS 11 Den</t>
  </si>
  <si>
    <t>TS Den 12</t>
  </si>
  <si>
    <t>TS Den 13</t>
  </si>
  <si>
    <t>TS Den 14</t>
  </si>
  <si>
    <t>TS Den 15</t>
  </si>
  <si>
    <t>TS Den 16</t>
  </si>
  <si>
    <t>TS Den 17</t>
  </si>
  <si>
    <t>TS Den 18</t>
  </si>
  <si>
    <t>TS Den 19</t>
  </si>
  <si>
    <t>TS Den 20</t>
  </si>
  <si>
    <t>DEC 13A</t>
  </si>
  <si>
    <t>DEC 14A</t>
  </si>
  <si>
    <t>DEC 15A</t>
  </si>
  <si>
    <t>DEC 16A</t>
  </si>
  <si>
    <t>DEC 17A</t>
  </si>
  <si>
    <t>DEC 18A</t>
  </si>
  <si>
    <t>DEC 19A</t>
  </si>
  <si>
    <t>DEC 20A</t>
  </si>
  <si>
    <t>DEC 12B</t>
  </si>
  <si>
    <t>DEC 13B</t>
  </si>
  <si>
    <t>DEC 14B</t>
  </si>
  <si>
    <t>DEC 15B</t>
  </si>
  <si>
    <t>SD</t>
  </si>
  <si>
    <t>AVG</t>
  </si>
  <si>
    <t xml:space="preserve">      Onset &amp; Duration</t>
  </si>
  <si>
    <t xml:space="preserve">    Offset &amp; Duration</t>
  </si>
  <si>
    <t>Subject</t>
  </si>
  <si>
    <t># of days</t>
  </si>
  <si>
    <t>r</t>
  </si>
  <si>
    <t>t</t>
  </si>
  <si>
    <t>p</t>
  </si>
  <si>
    <t>Hadza 1</t>
  </si>
  <si>
    <t>Hadza 2</t>
  </si>
  <si>
    <t>Hadza 3</t>
  </si>
  <si>
    <t>Hadza 4</t>
  </si>
  <si>
    <t>Hadza 5</t>
  </si>
  <si>
    <t>Hadza 6</t>
  </si>
  <si>
    <t>Hadza 7</t>
  </si>
  <si>
    <t>Hadza 8</t>
  </si>
  <si>
    <t>Hadza 9</t>
  </si>
  <si>
    <t>Hadza 10</t>
  </si>
  <si>
    <t>TSIMANÉ</t>
  </si>
  <si>
    <t xml:space="preserve">             Onset &amp; Duration</t>
  </si>
  <si>
    <t xml:space="preserve">          Offset &amp; Duration</t>
  </si>
  <si>
    <t>SAN</t>
  </si>
  <si>
    <t>TS Den 11B</t>
  </si>
  <si>
    <t>TS Den 12B</t>
  </si>
  <si>
    <t>TS Den 13B</t>
  </si>
  <si>
    <t>TS Den 14B</t>
  </si>
  <si>
    <t>TS Den 15B</t>
  </si>
  <si>
    <t>1,24</t>
  </si>
  <si>
    <t>Correlations of sleep onset and offset time with sleep duration and with each other</t>
  </si>
  <si>
    <t xml:space="preserve"> Sleep Onset &amp; Offset</t>
  </si>
  <si>
    <t>all neg.</t>
  </si>
  <si>
    <t>all pos.</t>
  </si>
  <si>
    <t>22 Sig.</t>
  </si>
  <si>
    <t>14 Sig.</t>
  </si>
  <si>
    <t>5 Sig.</t>
  </si>
  <si>
    <t>6 Sig.</t>
  </si>
  <si>
    <t>2 Sig.</t>
  </si>
  <si>
    <t>None Sig.</t>
  </si>
  <si>
    <t>4 pos.</t>
  </si>
  <si>
    <t>0,82</t>
  </si>
  <si>
    <t>midpoint of recording</t>
  </si>
  <si>
    <t>28 Sig.</t>
  </si>
  <si>
    <t>all pos</t>
  </si>
  <si>
    <t>dura-tion h</t>
  </si>
  <si>
    <r>
      <t xml:space="preserve">Table S1: </t>
    </r>
    <r>
      <rPr>
        <sz val="11"/>
        <color rgb="FFFF0000"/>
        <rFont val="Calibri"/>
        <family val="2"/>
        <scheme val="minor"/>
      </rPr>
      <t xml:space="preserve">See Supplementary Data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</si>
</sst>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m/d/yy;@"/>
    <numFmt numFmtId="167" formatCode="mm/dd/yy;@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7DEE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2" fontId="0" fillId="0" borderId="0" xfId="0" applyNumberFormat="1"/>
    <xf numFmtId="0" fontId="6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8" fillId="0" borderId="0" xfId="0" applyFont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2" fontId="5" fillId="5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2" fontId="5" fillId="6" borderId="0" xfId="0" applyNumberFormat="1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3" borderId="0" xfId="0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5" fillId="6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Fill="1"/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6" borderId="5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4" borderId="5" xfId="0" applyFont="1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5" fillId="4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</cellXfs>
  <cellStyles count="3">
    <cellStyle name="Hyperlink 2" xfId="1"/>
    <cellStyle name="Hyperlink 3" xfId="2"/>
    <cellStyle name="Normal" xfId="0" builtinId="0"/>
  </cellStyles>
  <dxfs count="0"/>
  <tableStyles count="0" defaultTableStyle="TableStyleMedium2" defaultPivotStyle="PivotStyleLight16"/>
  <colors>
    <mruColors>
      <color rgb="FFFFFF99"/>
      <color rgb="FFB7DEE8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tabSelected="1" zoomScaleNormal="100" workbookViewId="0">
      <selection activeCell="R26" sqref="R26"/>
    </sheetView>
  </sheetViews>
  <sheetFormatPr defaultRowHeight="15" x14ac:dyDescent="0.25"/>
  <cols>
    <col min="1" max="1" width="8.85546875" style="12" customWidth="1"/>
    <col min="2" max="2" width="9.140625" style="12"/>
    <col min="3" max="3" width="5.140625" style="12" customWidth="1"/>
    <col min="4" max="4" width="6.140625" style="12" customWidth="1"/>
    <col min="5" max="5" width="5.28515625" style="12" customWidth="1"/>
    <col min="6" max="6" width="5.140625" style="12" customWidth="1"/>
    <col min="7" max="7" width="6" style="12" customWidth="1"/>
    <col min="8" max="8" width="7.7109375" style="12" customWidth="1"/>
    <col min="9" max="10" width="5.140625" style="12" customWidth="1"/>
    <col min="11" max="11" width="6.140625" style="12" customWidth="1"/>
    <col min="12" max="12" width="4.85546875" style="12" customWidth="1"/>
    <col min="13" max="13" width="5.28515625" style="12" customWidth="1"/>
    <col min="14" max="14" width="7.42578125" style="12" customWidth="1"/>
    <col min="19" max="19" width="17.7109375" customWidth="1"/>
  </cols>
  <sheetData>
    <row r="1" spans="1:27" s="6" customFormat="1" ht="18.75" x14ac:dyDescent="0.3">
      <c r="A1" s="12"/>
      <c r="B1" s="59" t="s">
        <v>69</v>
      </c>
      <c r="C1" s="1"/>
      <c r="D1" s="1"/>
      <c r="E1" s="1"/>
      <c r="F1" s="1"/>
      <c r="G1" s="1"/>
      <c r="H1" s="12"/>
      <c r="I1" s="51"/>
      <c r="J1" s="12"/>
      <c r="K1" s="12"/>
      <c r="L1" s="12"/>
      <c r="M1" s="12"/>
      <c r="N1" s="12"/>
      <c r="Q1" s="67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5.75" x14ac:dyDescent="0.25">
      <c r="A2" s="62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</row>
    <row r="3" spans="1:27" x14ac:dyDescent="0.25">
      <c r="B3" s="18"/>
      <c r="C3" s="18"/>
      <c r="D3" s="18"/>
      <c r="E3" s="18"/>
      <c r="F3" s="18"/>
      <c r="G3" s="18"/>
      <c r="H3" s="18"/>
      <c r="I3" s="18"/>
      <c r="J3" s="14" t="s">
        <v>0</v>
      </c>
      <c r="K3" s="18"/>
      <c r="L3" s="18"/>
      <c r="M3" s="18"/>
      <c r="N3" s="18"/>
    </row>
    <row r="4" spans="1:27" x14ac:dyDescent="0.25">
      <c r="A4" s="63" t="s">
        <v>65</v>
      </c>
      <c r="B4" s="18"/>
      <c r="C4" s="69" t="s">
        <v>29</v>
      </c>
      <c r="D4" s="47"/>
      <c r="E4" s="47"/>
      <c r="F4" s="80" t="s">
        <v>26</v>
      </c>
      <c r="G4" s="81"/>
      <c r="H4" s="82"/>
      <c r="I4" s="83" t="s">
        <v>27</v>
      </c>
      <c r="J4" s="72"/>
      <c r="K4" s="73"/>
      <c r="L4" s="71" t="s">
        <v>54</v>
      </c>
      <c r="M4" s="72"/>
      <c r="N4" s="73"/>
    </row>
    <row r="5" spans="1:27" ht="26.25" x14ac:dyDescent="0.25">
      <c r="A5" s="64"/>
      <c r="B5" s="10" t="s">
        <v>28</v>
      </c>
      <c r="C5" s="70"/>
      <c r="D5" s="60" t="s">
        <v>68</v>
      </c>
      <c r="E5" s="48" t="s">
        <v>24</v>
      </c>
      <c r="F5" s="26" t="s">
        <v>30</v>
      </c>
      <c r="G5" s="27" t="s">
        <v>31</v>
      </c>
      <c r="H5" s="46" t="s">
        <v>32</v>
      </c>
      <c r="I5" s="32" t="s">
        <v>30</v>
      </c>
      <c r="J5" s="31" t="s">
        <v>31</v>
      </c>
      <c r="K5" s="33" t="s">
        <v>32</v>
      </c>
      <c r="L5" s="15" t="s">
        <v>30</v>
      </c>
      <c r="M5" s="16" t="s">
        <v>31</v>
      </c>
      <c r="N5" s="17" t="s">
        <v>32</v>
      </c>
    </row>
    <row r="6" spans="1:27" x14ac:dyDescent="0.25">
      <c r="A6" s="53">
        <v>41416</v>
      </c>
      <c r="B6" s="18" t="s">
        <v>33</v>
      </c>
      <c r="C6" s="12">
        <v>6</v>
      </c>
      <c r="D6" s="12">
        <v>7.08</v>
      </c>
      <c r="E6" s="12">
        <v>0.91</v>
      </c>
      <c r="F6" s="29">
        <v>-0.79</v>
      </c>
      <c r="G6" s="29">
        <v>-2.56</v>
      </c>
      <c r="H6" s="43">
        <v>0.06</v>
      </c>
      <c r="I6" s="35">
        <v>0.95</v>
      </c>
      <c r="J6" s="35">
        <v>6.04</v>
      </c>
      <c r="K6" s="35">
        <v>3.7000000000000002E-3</v>
      </c>
      <c r="L6" s="19">
        <v>-0.6</v>
      </c>
      <c r="M6" s="24">
        <v>-1.48</v>
      </c>
      <c r="N6" s="44">
        <v>0.17</v>
      </c>
    </row>
    <row r="7" spans="1:27" x14ac:dyDescent="0.25">
      <c r="A7" s="53">
        <v>41416</v>
      </c>
      <c r="B7" s="18" t="s">
        <v>34</v>
      </c>
      <c r="C7" s="12">
        <v>6</v>
      </c>
      <c r="D7" s="12">
        <v>5.81</v>
      </c>
      <c r="E7" s="12">
        <v>0.91</v>
      </c>
      <c r="F7" s="29">
        <v>-0.67</v>
      </c>
      <c r="G7" s="29">
        <v>-1.81</v>
      </c>
      <c r="H7" s="43">
        <v>0.15</v>
      </c>
      <c r="I7" s="34">
        <v>0.76</v>
      </c>
      <c r="J7" s="34">
        <v>2.35</v>
      </c>
      <c r="K7" s="34">
        <v>0.08</v>
      </c>
      <c r="L7" s="19">
        <v>-0.1</v>
      </c>
      <c r="M7" s="24">
        <v>-0.2</v>
      </c>
      <c r="N7" s="44">
        <v>0.85</v>
      </c>
    </row>
    <row r="8" spans="1:27" x14ac:dyDescent="0.25">
      <c r="A8" s="53">
        <v>41416</v>
      </c>
      <c r="B8" s="18" t="s">
        <v>35</v>
      </c>
      <c r="C8" s="12">
        <v>6</v>
      </c>
      <c r="D8" s="12">
        <v>6.45</v>
      </c>
      <c r="E8" s="12">
        <v>0.99</v>
      </c>
      <c r="F8" s="35">
        <v>-0.98</v>
      </c>
      <c r="G8" s="35">
        <v>-10.5</v>
      </c>
      <c r="H8" s="41">
        <v>4.6500000000000003E-4</v>
      </c>
      <c r="I8" s="34">
        <v>-0.34</v>
      </c>
      <c r="J8" s="34">
        <v>-0.72</v>
      </c>
      <c r="K8" s="34">
        <v>0.51</v>
      </c>
      <c r="L8" s="19">
        <v>0.32</v>
      </c>
      <c r="M8" s="24">
        <v>0.68</v>
      </c>
      <c r="N8" s="44">
        <v>0.51</v>
      </c>
    </row>
    <row r="9" spans="1:27" x14ac:dyDescent="0.25">
      <c r="A9" s="53">
        <v>41416</v>
      </c>
      <c r="B9" s="18" t="s">
        <v>36</v>
      </c>
      <c r="C9" s="12">
        <v>6</v>
      </c>
      <c r="D9" s="12">
        <v>5.91</v>
      </c>
      <c r="E9" s="12">
        <v>0.86</v>
      </c>
      <c r="F9" s="35">
        <v>-0.81</v>
      </c>
      <c r="G9" s="35">
        <v>-2.81</v>
      </c>
      <c r="H9" s="41">
        <v>0.05</v>
      </c>
      <c r="I9" s="34">
        <v>-4.1000000000000002E-2</v>
      </c>
      <c r="J9" s="34">
        <v>-0.08</v>
      </c>
      <c r="K9" s="34">
        <v>0.94</v>
      </c>
      <c r="L9" s="19">
        <v>0.56000000000000005</v>
      </c>
      <c r="M9" s="24">
        <v>1.36</v>
      </c>
      <c r="N9" s="44">
        <v>0.21</v>
      </c>
      <c r="S9" s="55"/>
      <c r="T9" s="55"/>
    </row>
    <row r="10" spans="1:27" x14ac:dyDescent="0.25">
      <c r="A10" s="53">
        <v>41416</v>
      </c>
      <c r="B10" s="18" t="s">
        <v>37</v>
      </c>
      <c r="C10" s="12">
        <v>6</v>
      </c>
      <c r="D10" s="12">
        <v>6.47</v>
      </c>
      <c r="E10" s="12">
        <v>0.84</v>
      </c>
      <c r="F10" s="29">
        <v>-0.54</v>
      </c>
      <c r="G10" s="29">
        <v>-1.28</v>
      </c>
      <c r="H10" s="43">
        <v>0.27</v>
      </c>
      <c r="I10" s="34">
        <v>0.75</v>
      </c>
      <c r="J10" s="34">
        <v>2.2799999999999998</v>
      </c>
      <c r="K10" s="34">
        <v>8.5000000000000006E-2</v>
      </c>
      <c r="L10" s="19">
        <v>-0.12</v>
      </c>
      <c r="M10" s="24">
        <v>-0.24</v>
      </c>
      <c r="N10" s="44">
        <v>0.81</v>
      </c>
      <c r="S10" s="55"/>
      <c r="T10" s="55"/>
    </row>
    <row r="11" spans="1:27" x14ac:dyDescent="0.25">
      <c r="A11" s="53">
        <v>41416</v>
      </c>
      <c r="B11" s="18" t="s">
        <v>38</v>
      </c>
      <c r="C11" s="12">
        <v>5</v>
      </c>
      <c r="D11" s="12">
        <v>5.26</v>
      </c>
      <c r="E11" s="12">
        <v>1.33</v>
      </c>
      <c r="F11" s="35">
        <v>-0.98</v>
      </c>
      <c r="G11" s="35">
        <v>-9.1199999999999992</v>
      </c>
      <c r="H11" s="41">
        <v>3.0000000000000001E-3</v>
      </c>
      <c r="I11" s="34">
        <v>-1E-3</v>
      </c>
      <c r="J11" s="34">
        <v>-1E-3</v>
      </c>
      <c r="K11" s="34">
        <v>0.999</v>
      </c>
      <c r="L11" s="19">
        <v>0.15</v>
      </c>
      <c r="M11" s="24">
        <v>0.31</v>
      </c>
      <c r="N11" s="44">
        <v>0.77</v>
      </c>
      <c r="O11" s="5"/>
      <c r="S11" s="55"/>
      <c r="T11" s="55"/>
    </row>
    <row r="12" spans="1:27" x14ac:dyDescent="0.25">
      <c r="A12" s="53">
        <v>41416</v>
      </c>
      <c r="B12" s="18" t="s">
        <v>39</v>
      </c>
      <c r="C12" s="12">
        <v>6</v>
      </c>
      <c r="D12" s="12">
        <v>6.48</v>
      </c>
      <c r="E12" s="12">
        <v>0.6</v>
      </c>
      <c r="F12" s="35">
        <v>-0.92</v>
      </c>
      <c r="G12" s="35">
        <v>-4.8099999999999996</v>
      </c>
      <c r="H12" s="41">
        <v>8.9999999999999993E-3</v>
      </c>
      <c r="I12" s="34">
        <v>-0.02</v>
      </c>
      <c r="J12" s="34">
        <v>-0.05</v>
      </c>
      <c r="K12" s="34">
        <v>0.97</v>
      </c>
      <c r="L12" s="19">
        <v>0.28000000000000003</v>
      </c>
      <c r="M12" s="24">
        <v>0.59</v>
      </c>
      <c r="N12" s="44">
        <v>0.56999999999999995</v>
      </c>
      <c r="S12" s="55"/>
      <c r="T12" s="55"/>
    </row>
    <row r="13" spans="1:27" x14ac:dyDescent="0.25">
      <c r="A13" s="53">
        <v>41416</v>
      </c>
      <c r="B13" s="18" t="s">
        <v>40</v>
      </c>
      <c r="C13" s="12">
        <v>6</v>
      </c>
      <c r="D13" s="12">
        <v>5.79</v>
      </c>
      <c r="E13" s="12">
        <v>1.9</v>
      </c>
      <c r="F13" s="35">
        <v>-0.96</v>
      </c>
      <c r="G13" s="35">
        <v>-6.45</v>
      </c>
      <c r="H13" s="41">
        <v>3.0000000000000001E-3</v>
      </c>
      <c r="I13" s="34">
        <v>0.72</v>
      </c>
      <c r="J13" s="34">
        <v>2.08</v>
      </c>
      <c r="K13" s="34">
        <v>0.11</v>
      </c>
      <c r="L13" s="19">
        <v>-0.54</v>
      </c>
      <c r="M13" s="24">
        <v>-1.27</v>
      </c>
      <c r="N13" s="44">
        <v>0.24</v>
      </c>
      <c r="S13" s="2"/>
      <c r="T13" s="55"/>
    </row>
    <row r="14" spans="1:27" x14ac:dyDescent="0.25">
      <c r="A14" s="53">
        <v>41416</v>
      </c>
      <c r="B14" s="18" t="s">
        <v>41</v>
      </c>
      <c r="C14" s="12">
        <v>6</v>
      </c>
      <c r="D14" s="12">
        <v>7.41</v>
      </c>
      <c r="E14" s="12">
        <v>0.51</v>
      </c>
      <c r="F14" s="29">
        <v>-0.6</v>
      </c>
      <c r="G14" s="29">
        <v>-1.5</v>
      </c>
      <c r="H14" s="43">
        <v>0.21</v>
      </c>
      <c r="I14" s="35">
        <v>0.82</v>
      </c>
      <c r="J14" s="35">
        <v>2.82</v>
      </c>
      <c r="K14" s="35">
        <v>0.05</v>
      </c>
      <c r="L14" s="19">
        <v>-0.21</v>
      </c>
      <c r="M14" s="24">
        <v>-0.44</v>
      </c>
      <c r="N14" s="44">
        <v>0.67</v>
      </c>
      <c r="S14" s="55"/>
      <c r="T14" s="55"/>
    </row>
    <row r="15" spans="1:27" x14ac:dyDescent="0.25">
      <c r="A15" s="53">
        <v>41416</v>
      </c>
      <c r="B15" s="18" t="s">
        <v>42</v>
      </c>
      <c r="C15" s="12">
        <v>6</v>
      </c>
      <c r="D15" s="12">
        <v>6.36</v>
      </c>
      <c r="E15" s="12">
        <v>1.42</v>
      </c>
      <c r="F15" s="35">
        <v>-0.82</v>
      </c>
      <c r="G15" s="35">
        <v>-2.89</v>
      </c>
      <c r="H15" s="41">
        <v>0.04</v>
      </c>
      <c r="I15" s="34">
        <v>-2.3E-2</v>
      </c>
      <c r="J15" s="34">
        <v>-0.05</v>
      </c>
      <c r="K15" s="34">
        <v>0.97</v>
      </c>
      <c r="L15" s="19">
        <v>0.56000000000000005</v>
      </c>
      <c r="M15" s="24">
        <v>1.34</v>
      </c>
      <c r="N15" s="44">
        <v>0.21</v>
      </c>
      <c r="S15" s="55"/>
      <c r="T15" s="55"/>
    </row>
    <row r="16" spans="1:27" x14ac:dyDescent="0.25">
      <c r="B16" s="18"/>
      <c r="C16" s="20" t="s">
        <v>25</v>
      </c>
      <c r="D16" s="20"/>
      <c r="E16" s="20"/>
      <c r="F16" s="21">
        <f>AVERAGE(F6:F15)</f>
        <v>-0.80699999999999983</v>
      </c>
      <c r="G16" s="21">
        <f>AVERAGE(G6:G15)</f>
        <v>-4.3730000000000002</v>
      </c>
      <c r="H16" s="42" t="s">
        <v>60</v>
      </c>
      <c r="I16" s="21">
        <f>AVERAGE(I6:I15)</f>
        <v>0.35749999999999993</v>
      </c>
      <c r="J16" s="21">
        <f>AVERAGE(J6:J15)</f>
        <v>1.4669000000000001</v>
      </c>
      <c r="K16" s="22" t="s">
        <v>61</v>
      </c>
      <c r="L16" s="21">
        <f>AVERAGE(L6:L15)</f>
        <v>3.0000000000000016E-2</v>
      </c>
      <c r="M16" s="21">
        <f>AVERAGE(M6:M15)</f>
        <v>6.500000000000003E-2</v>
      </c>
      <c r="N16" s="18" t="s">
        <v>62</v>
      </c>
      <c r="S16" s="55"/>
      <c r="T16" s="55"/>
    </row>
    <row r="17" spans="1:20" x14ac:dyDescent="0.25">
      <c r="B17" s="18"/>
      <c r="C17" s="18"/>
      <c r="D17" s="18"/>
      <c r="E17" s="18"/>
      <c r="F17" s="18"/>
      <c r="G17" s="18"/>
      <c r="H17" s="36" t="s">
        <v>55</v>
      </c>
      <c r="I17" s="18"/>
      <c r="J17" s="18"/>
      <c r="K17" s="18" t="s">
        <v>56</v>
      </c>
      <c r="L17" s="18"/>
      <c r="M17" s="18"/>
      <c r="N17" s="18"/>
      <c r="S17" s="55"/>
      <c r="T17" s="55"/>
    </row>
    <row r="18" spans="1:20" s="6" customFormat="1" x14ac:dyDescent="0.25">
      <c r="A18" s="12"/>
      <c r="B18" s="18"/>
      <c r="C18" s="18"/>
      <c r="D18" s="18"/>
      <c r="E18" s="18"/>
      <c r="F18" s="18"/>
      <c r="G18" s="18"/>
      <c r="H18" s="36"/>
      <c r="I18" s="18"/>
      <c r="J18" s="18"/>
      <c r="K18" s="18"/>
      <c r="L18" s="18"/>
      <c r="M18" s="18"/>
      <c r="N18" s="18"/>
      <c r="P18" s="13"/>
      <c r="S18" s="55"/>
      <c r="T18" s="55"/>
    </row>
    <row r="19" spans="1:20" ht="16.5" customHeight="1" x14ac:dyDescent="0.25">
      <c r="A19" s="61"/>
      <c r="B19" s="18"/>
      <c r="C19" s="18"/>
      <c r="D19" s="18"/>
      <c r="E19" s="18"/>
      <c r="F19" s="18"/>
      <c r="G19" s="18"/>
      <c r="H19" s="50"/>
      <c r="I19" s="18"/>
      <c r="J19" s="14" t="s">
        <v>43</v>
      </c>
      <c r="K19" s="18"/>
      <c r="L19" s="18"/>
      <c r="M19" s="18"/>
      <c r="N19" s="36"/>
      <c r="O19" s="4"/>
      <c r="P19" s="4"/>
      <c r="Q19" s="4"/>
      <c r="S19" s="55"/>
      <c r="T19" s="55"/>
    </row>
    <row r="20" spans="1:20" x14ac:dyDescent="0.25">
      <c r="A20" s="63" t="s">
        <v>65</v>
      </c>
      <c r="B20" s="18"/>
      <c r="C20" s="69" t="s">
        <v>29</v>
      </c>
      <c r="D20" s="47"/>
      <c r="E20" s="47"/>
      <c r="F20" s="84" t="s">
        <v>44</v>
      </c>
      <c r="G20" s="75"/>
      <c r="H20" s="76"/>
      <c r="I20" s="83" t="s">
        <v>45</v>
      </c>
      <c r="J20" s="72"/>
      <c r="K20" s="73"/>
      <c r="L20" s="71" t="s">
        <v>54</v>
      </c>
      <c r="M20" s="72"/>
      <c r="N20" s="73"/>
      <c r="O20" s="4"/>
      <c r="P20" s="4"/>
      <c r="Q20" s="4"/>
      <c r="S20" s="55"/>
      <c r="T20" s="55"/>
    </row>
    <row r="21" spans="1:20" ht="29.25" customHeight="1" x14ac:dyDescent="0.25">
      <c r="A21" s="64"/>
      <c r="B21" s="10" t="s">
        <v>28</v>
      </c>
      <c r="C21" s="70"/>
      <c r="D21" s="48" t="s">
        <v>68</v>
      </c>
      <c r="E21" s="48" t="s">
        <v>24</v>
      </c>
      <c r="F21" s="26" t="s">
        <v>30</v>
      </c>
      <c r="G21" s="27" t="s">
        <v>31</v>
      </c>
      <c r="H21" s="45" t="s">
        <v>32</v>
      </c>
      <c r="I21" s="32" t="s">
        <v>30</v>
      </c>
      <c r="J21" s="31" t="s">
        <v>31</v>
      </c>
      <c r="K21" s="33" t="s">
        <v>32</v>
      </c>
      <c r="L21" s="15" t="s">
        <v>30</v>
      </c>
      <c r="M21" s="16" t="s">
        <v>31</v>
      </c>
      <c r="N21" s="23" t="s">
        <v>32</v>
      </c>
      <c r="O21" s="4"/>
      <c r="P21" s="4"/>
      <c r="Q21" s="4"/>
      <c r="S21" s="55"/>
      <c r="T21" s="55"/>
    </row>
    <row r="22" spans="1:20" x14ac:dyDescent="0.25">
      <c r="A22" s="54">
        <v>41504</v>
      </c>
      <c r="B22" s="30">
        <v>1001</v>
      </c>
      <c r="C22" s="12">
        <v>8</v>
      </c>
      <c r="D22" s="12">
        <v>5.17</v>
      </c>
      <c r="E22" s="12">
        <v>0.88</v>
      </c>
      <c r="F22" s="29">
        <v>-0.7</v>
      </c>
      <c r="G22" s="29">
        <v>-2.38</v>
      </c>
      <c r="H22" s="43">
        <v>0.06</v>
      </c>
      <c r="I22" s="34">
        <v>-0.13</v>
      </c>
      <c r="J22" s="34">
        <v>-0.32</v>
      </c>
      <c r="K22" s="52">
        <v>0.76</v>
      </c>
      <c r="L22" s="35">
        <v>0.78</v>
      </c>
      <c r="M22" s="35">
        <v>3.01</v>
      </c>
      <c r="N22" s="41">
        <v>0.02</v>
      </c>
      <c r="O22" s="4"/>
      <c r="P22" s="3"/>
      <c r="Q22" s="4"/>
      <c r="S22" s="55"/>
      <c r="T22" s="55"/>
    </row>
    <row r="23" spans="1:20" x14ac:dyDescent="0.25">
      <c r="A23" s="54">
        <v>41504</v>
      </c>
      <c r="B23" s="30">
        <v>1002</v>
      </c>
      <c r="C23" s="12">
        <v>8</v>
      </c>
      <c r="D23" s="12">
        <v>6.2</v>
      </c>
      <c r="E23" s="12">
        <v>1.32</v>
      </c>
      <c r="F23" s="35">
        <v>-0.94</v>
      </c>
      <c r="G23" s="35">
        <v>-6.79</v>
      </c>
      <c r="H23" s="41">
        <v>0</v>
      </c>
      <c r="I23" s="34">
        <v>-2.9000000000000001E-2</v>
      </c>
      <c r="J23" s="34">
        <v>-7.0000000000000007E-2</v>
      </c>
      <c r="K23" s="52">
        <v>0.95</v>
      </c>
      <c r="L23" s="24">
        <v>0.31</v>
      </c>
      <c r="M23" s="24">
        <v>0.8</v>
      </c>
      <c r="N23" s="44">
        <v>0.46</v>
      </c>
      <c r="O23" s="4"/>
      <c r="P23" s="4"/>
      <c r="Q23" s="4"/>
      <c r="S23" s="55"/>
      <c r="T23" s="55"/>
    </row>
    <row r="24" spans="1:20" x14ac:dyDescent="0.25">
      <c r="A24" s="54">
        <v>41504</v>
      </c>
      <c r="B24" s="30">
        <v>1013</v>
      </c>
      <c r="C24" s="12">
        <v>8</v>
      </c>
      <c r="D24" s="12">
        <v>7.21</v>
      </c>
      <c r="E24" s="12">
        <v>1.54</v>
      </c>
      <c r="F24" s="29">
        <v>-6.5000000000000002E-2</v>
      </c>
      <c r="G24" s="29">
        <v>-0.16</v>
      </c>
      <c r="H24" s="43">
        <v>0.88</v>
      </c>
      <c r="I24" s="34">
        <v>-0.59</v>
      </c>
      <c r="J24" s="34">
        <v>-1.8</v>
      </c>
      <c r="K24" s="52">
        <v>0.12</v>
      </c>
      <c r="L24" s="35">
        <v>0.7</v>
      </c>
      <c r="M24" s="35">
        <v>2.39</v>
      </c>
      <c r="N24" s="41">
        <v>0.05</v>
      </c>
      <c r="O24" s="4"/>
      <c r="P24" s="4"/>
      <c r="Q24" s="4"/>
      <c r="S24" s="2"/>
      <c r="T24" s="55"/>
    </row>
    <row r="25" spans="1:20" x14ac:dyDescent="0.25">
      <c r="A25" s="54">
        <v>41504</v>
      </c>
      <c r="B25" s="30">
        <v>1014</v>
      </c>
      <c r="C25" s="12">
        <v>8</v>
      </c>
      <c r="D25" s="12">
        <v>7.68</v>
      </c>
      <c r="E25" s="12">
        <v>1.52</v>
      </c>
      <c r="F25" s="35">
        <v>-0.98</v>
      </c>
      <c r="G25" s="35">
        <v>-11.48</v>
      </c>
      <c r="H25" s="41">
        <v>2.62E-5</v>
      </c>
      <c r="I25" s="34">
        <v>-0.5</v>
      </c>
      <c r="J25" s="34">
        <v>-1.4</v>
      </c>
      <c r="K25" s="52">
        <v>0.21</v>
      </c>
      <c r="L25" s="24">
        <v>0.66</v>
      </c>
      <c r="M25" s="24">
        <v>2.1800000000000002</v>
      </c>
      <c r="N25" s="44">
        <v>7.0000000000000007E-2</v>
      </c>
      <c r="O25" s="4"/>
      <c r="P25" s="4"/>
      <c r="Q25" s="4"/>
      <c r="S25" s="2"/>
      <c r="T25" s="55"/>
    </row>
    <row r="26" spans="1:20" x14ac:dyDescent="0.25">
      <c r="A26" s="54">
        <v>41504</v>
      </c>
      <c r="B26" s="30">
        <v>1036</v>
      </c>
      <c r="C26" s="12">
        <v>8</v>
      </c>
      <c r="D26" s="12">
        <v>8.27</v>
      </c>
      <c r="E26" s="12">
        <v>0.73</v>
      </c>
      <c r="F26" s="29">
        <v>-0.61</v>
      </c>
      <c r="G26" s="29">
        <v>-1.9</v>
      </c>
      <c r="H26" s="43">
        <v>0.11</v>
      </c>
      <c r="I26" s="34">
        <v>0.59</v>
      </c>
      <c r="J26" s="34">
        <v>1.81</v>
      </c>
      <c r="K26" s="52">
        <v>0.12</v>
      </c>
      <c r="L26" s="24">
        <v>0.18</v>
      </c>
      <c r="M26" s="24">
        <v>0.36</v>
      </c>
      <c r="N26" s="44">
        <v>0.73</v>
      </c>
      <c r="O26" s="4"/>
      <c r="P26" s="4"/>
      <c r="Q26" s="4"/>
      <c r="S26" s="2"/>
      <c r="T26" s="55"/>
    </row>
    <row r="27" spans="1:20" x14ac:dyDescent="0.25">
      <c r="A27" s="54">
        <v>41504</v>
      </c>
      <c r="B27" s="30">
        <v>1042</v>
      </c>
      <c r="C27" s="12">
        <v>7</v>
      </c>
      <c r="D27" s="12">
        <v>6.62</v>
      </c>
      <c r="E27" s="12">
        <v>0.71</v>
      </c>
      <c r="F27" s="35">
        <v>-0.94</v>
      </c>
      <c r="G27" s="35">
        <v>-6.02</v>
      </c>
      <c r="H27" s="41">
        <v>0</v>
      </c>
      <c r="I27" s="34">
        <v>-0.64</v>
      </c>
      <c r="J27" s="34">
        <v>-1.84</v>
      </c>
      <c r="K27" s="52">
        <v>0.13</v>
      </c>
      <c r="L27" s="35">
        <v>0.8</v>
      </c>
      <c r="M27" s="35">
        <v>2.99</v>
      </c>
      <c r="N27" s="41">
        <v>0.03</v>
      </c>
      <c r="O27" s="4"/>
      <c r="P27" s="4"/>
      <c r="Q27" s="4"/>
      <c r="S27" s="2"/>
      <c r="T27" s="55"/>
    </row>
    <row r="28" spans="1:20" x14ac:dyDescent="0.25">
      <c r="A28" s="54">
        <v>41504</v>
      </c>
      <c r="B28" s="30">
        <v>1043</v>
      </c>
      <c r="C28" s="12">
        <v>8</v>
      </c>
      <c r="D28" s="12">
        <v>6.52</v>
      </c>
      <c r="E28" s="12">
        <v>1.96</v>
      </c>
      <c r="F28" s="35">
        <v>-0.9</v>
      </c>
      <c r="G28" s="35">
        <v>-5.1100000000000003</v>
      </c>
      <c r="H28" s="41">
        <v>0</v>
      </c>
      <c r="I28" s="34">
        <v>-0.66</v>
      </c>
      <c r="J28" s="34">
        <v>-2.14</v>
      </c>
      <c r="K28" s="52">
        <v>0.08</v>
      </c>
      <c r="L28" s="24">
        <v>0.49</v>
      </c>
      <c r="M28" s="24">
        <v>1.39</v>
      </c>
      <c r="N28" s="44">
        <v>0.21</v>
      </c>
      <c r="O28" s="4"/>
      <c r="P28" s="4"/>
      <c r="Q28" s="4"/>
      <c r="S28" s="58"/>
      <c r="T28" s="55"/>
    </row>
    <row r="29" spans="1:20" x14ac:dyDescent="0.25">
      <c r="A29" s="54">
        <v>41504</v>
      </c>
      <c r="B29" s="30">
        <v>1045</v>
      </c>
      <c r="C29" s="12">
        <v>8</v>
      </c>
      <c r="D29" s="12">
        <v>6.6</v>
      </c>
      <c r="E29" s="12">
        <v>1.02</v>
      </c>
      <c r="F29" s="29">
        <v>0.24</v>
      </c>
      <c r="G29" s="29">
        <v>0.6</v>
      </c>
      <c r="H29" s="43">
        <v>0.56999999999999995</v>
      </c>
      <c r="I29" s="34">
        <v>0.62</v>
      </c>
      <c r="J29" s="34">
        <v>1.94</v>
      </c>
      <c r="K29" s="52">
        <v>0.1</v>
      </c>
      <c r="L29" s="24">
        <v>-0.49</v>
      </c>
      <c r="M29" s="24">
        <v>-1.37</v>
      </c>
      <c r="N29" s="44">
        <v>0.22</v>
      </c>
      <c r="O29" s="4"/>
      <c r="P29" s="4"/>
      <c r="Q29" s="4"/>
      <c r="S29" s="55"/>
      <c r="T29" s="55"/>
    </row>
    <row r="30" spans="1:20" x14ac:dyDescent="0.25">
      <c r="A30" s="54">
        <v>41504</v>
      </c>
      <c r="B30" s="30">
        <v>91023</v>
      </c>
      <c r="C30" s="12">
        <v>8</v>
      </c>
      <c r="D30" s="12">
        <v>5.88</v>
      </c>
      <c r="E30" s="12">
        <v>0.9</v>
      </c>
      <c r="F30" s="35">
        <v>-0.78</v>
      </c>
      <c r="G30" s="35">
        <v>-3.09</v>
      </c>
      <c r="H30" s="41">
        <v>0.02</v>
      </c>
      <c r="I30" s="34">
        <v>0.15</v>
      </c>
      <c r="J30" s="34">
        <v>0.37</v>
      </c>
      <c r="K30" s="52">
        <v>0.73</v>
      </c>
      <c r="L30" s="24">
        <v>0.48</v>
      </c>
      <c r="M30" s="24">
        <v>1.36</v>
      </c>
      <c r="N30" s="44">
        <v>0.22</v>
      </c>
      <c r="O30" s="4"/>
      <c r="P30" s="4"/>
      <c r="Q30" s="11"/>
      <c r="R30" s="11"/>
      <c r="S30" s="11"/>
    </row>
    <row r="31" spans="1:20" x14ac:dyDescent="0.25">
      <c r="A31" s="54">
        <v>41518</v>
      </c>
      <c r="B31" s="30">
        <v>15026</v>
      </c>
      <c r="C31" s="12">
        <v>7</v>
      </c>
      <c r="D31" s="12">
        <v>6.14</v>
      </c>
      <c r="E31" s="12">
        <v>1.81</v>
      </c>
      <c r="F31" s="29">
        <v>-0.38</v>
      </c>
      <c r="G31" s="29">
        <v>-0.92</v>
      </c>
      <c r="H31" s="43">
        <v>0.4</v>
      </c>
      <c r="I31" s="35">
        <v>0.8</v>
      </c>
      <c r="J31" s="35">
        <v>2.99</v>
      </c>
      <c r="K31" s="41">
        <v>0.03</v>
      </c>
      <c r="L31" s="24">
        <v>-7.0000000000000007E-2</v>
      </c>
      <c r="M31" s="24">
        <v>-0.16</v>
      </c>
      <c r="N31" s="44">
        <v>0.88</v>
      </c>
      <c r="O31" s="4"/>
      <c r="P31" s="4"/>
      <c r="Q31" s="4"/>
    </row>
    <row r="32" spans="1:20" x14ac:dyDescent="0.25">
      <c r="A32" s="54">
        <v>41518</v>
      </c>
      <c r="B32" s="30">
        <v>15027</v>
      </c>
      <c r="C32" s="12">
        <v>7</v>
      </c>
      <c r="D32" s="12">
        <v>5.82</v>
      </c>
      <c r="E32" s="12">
        <v>1.48</v>
      </c>
      <c r="F32" s="35">
        <v>-0.82</v>
      </c>
      <c r="G32" s="35">
        <v>-3.24</v>
      </c>
      <c r="H32" s="41">
        <v>0.02</v>
      </c>
      <c r="I32" s="35">
        <v>0.81</v>
      </c>
      <c r="J32" s="35">
        <v>3.04</v>
      </c>
      <c r="K32" s="41">
        <v>0.03</v>
      </c>
      <c r="L32" s="24">
        <v>-0.42</v>
      </c>
      <c r="M32" s="24">
        <v>-1.03</v>
      </c>
      <c r="N32" s="44">
        <v>0.35</v>
      </c>
      <c r="O32" s="4"/>
      <c r="P32" s="4"/>
      <c r="Q32" s="4"/>
    </row>
    <row r="33" spans="1:22" x14ac:dyDescent="0.25">
      <c r="A33" s="54">
        <v>41518</v>
      </c>
      <c r="B33" s="30">
        <v>15030</v>
      </c>
      <c r="C33" s="12">
        <v>7</v>
      </c>
      <c r="D33" s="12">
        <v>6.82</v>
      </c>
      <c r="E33" s="12">
        <v>0.9</v>
      </c>
      <c r="F33" s="29">
        <v>-0.71</v>
      </c>
      <c r="G33" s="29">
        <v>-2.2799999999999998</v>
      </c>
      <c r="H33" s="43">
        <v>7.0000000000000007E-2</v>
      </c>
      <c r="I33" s="35">
        <v>0.79</v>
      </c>
      <c r="J33" s="35">
        <v>2.97</v>
      </c>
      <c r="K33" s="41">
        <v>0.03</v>
      </c>
      <c r="L33" s="24">
        <v>-0.16</v>
      </c>
      <c r="M33" s="24">
        <v>-0.36</v>
      </c>
      <c r="N33" s="44">
        <v>0.74</v>
      </c>
      <c r="O33" s="4"/>
      <c r="P33" s="4"/>
      <c r="Q33" s="4"/>
    </row>
    <row r="34" spans="1:22" x14ac:dyDescent="0.25">
      <c r="A34" s="54">
        <v>41518</v>
      </c>
      <c r="B34" s="30">
        <v>15031</v>
      </c>
      <c r="C34" s="12">
        <v>6</v>
      </c>
      <c r="D34" s="12">
        <v>5.44</v>
      </c>
      <c r="E34" s="12">
        <v>0.88</v>
      </c>
      <c r="F34" s="35">
        <v>-0.86</v>
      </c>
      <c r="G34" s="35">
        <v>-3.3</v>
      </c>
      <c r="H34" s="41">
        <v>0.03</v>
      </c>
      <c r="I34" s="34">
        <v>0.52</v>
      </c>
      <c r="J34" s="34">
        <v>1.21</v>
      </c>
      <c r="K34" s="52">
        <v>0.28999999999999998</v>
      </c>
      <c r="L34" s="24">
        <v>-0.16</v>
      </c>
      <c r="M34" s="24">
        <v>-0.32</v>
      </c>
      <c r="N34" s="44">
        <v>0.76</v>
      </c>
      <c r="O34" s="4"/>
      <c r="P34" s="4"/>
      <c r="Q34" s="4"/>
    </row>
    <row r="35" spans="1:22" x14ac:dyDescent="0.25">
      <c r="A35" s="54">
        <v>41518</v>
      </c>
      <c r="B35" s="30">
        <v>15032</v>
      </c>
      <c r="C35" s="12">
        <v>6</v>
      </c>
      <c r="D35" s="12">
        <v>6.45</v>
      </c>
      <c r="E35" s="12">
        <v>0.66</v>
      </c>
      <c r="F35" s="29">
        <v>-0.44</v>
      </c>
      <c r="G35" s="29">
        <v>-0.97</v>
      </c>
      <c r="H35" s="43">
        <v>0.39</v>
      </c>
      <c r="I35" s="34">
        <v>0.28999999999999998</v>
      </c>
      <c r="J35" s="34">
        <v>0.6</v>
      </c>
      <c r="K35" s="52">
        <v>0.57999999999999996</v>
      </c>
      <c r="L35" s="24">
        <v>-0.04</v>
      </c>
      <c r="M35" s="24">
        <v>-0.08</v>
      </c>
      <c r="N35" s="44">
        <v>0.94</v>
      </c>
      <c r="O35" s="4"/>
      <c r="P35" s="4"/>
      <c r="Q35" s="4"/>
    </row>
    <row r="36" spans="1:22" x14ac:dyDescent="0.25">
      <c r="A36" s="54">
        <v>41518</v>
      </c>
      <c r="B36" s="30">
        <v>15039</v>
      </c>
      <c r="C36" s="12">
        <v>7</v>
      </c>
      <c r="D36" s="12">
        <v>5.62</v>
      </c>
      <c r="E36" s="12">
        <v>1.56</v>
      </c>
      <c r="F36" s="29">
        <v>-0.35</v>
      </c>
      <c r="G36" s="29">
        <v>-0.83</v>
      </c>
      <c r="H36" s="43">
        <v>0.45</v>
      </c>
      <c r="I36" s="34">
        <v>0.45</v>
      </c>
      <c r="J36" s="34">
        <v>1.1299999999999999</v>
      </c>
      <c r="K36" s="52">
        <v>0.31</v>
      </c>
      <c r="L36" s="24">
        <v>0.39</v>
      </c>
      <c r="M36" s="24">
        <v>0.94</v>
      </c>
      <c r="N36" s="44">
        <v>0.39</v>
      </c>
      <c r="O36" s="4"/>
      <c r="P36" s="4"/>
      <c r="Q36" s="4"/>
    </row>
    <row r="37" spans="1:22" x14ac:dyDescent="0.25">
      <c r="A37" s="54">
        <v>41518</v>
      </c>
      <c r="B37" s="30">
        <v>15054</v>
      </c>
      <c r="C37" s="12">
        <v>7</v>
      </c>
      <c r="D37" s="12">
        <v>5.35</v>
      </c>
      <c r="E37" s="12">
        <v>2.5299999999999998</v>
      </c>
      <c r="F37" s="35">
        <v>-0.96</v>
      </c>
      <c r="G37" s="35">
        <v>-7.91</v>
      </c>
      <c r="H37" s="41">
        <v>5.0000000000000001E-4</v>
      </c>
      <c r="I37" s="34">
        <v>-0.19</v>
      </c>
      <c r="J37" s="34">
        <v>-0.43</v>
      </c>
      <c r="K37" s="52">
        <v>0.69</v>
      </c>
      <c r="L37" s="24">
        <v>0.43</v>
      </c>
      <c r="M37" s="24">
        <v>1.06</v>
      </c>
      <c r="N37" s="44">
        <v>0.34</v>
      </c>
      <c r="O37" s="4"/>
      <c r="P37" s="4"/>
      <c r="Q37" s="4"/>
    </row>
    <row r="38" spans="1:22" x14ac:dyDescent="0.25">
      <c r="A38" s="54">
        <v>41518</v>
      </c>
      <c r="B38" s="30">
        <v>15055</v>
      </c>
      <c r="C38" s="12">
        <v>7</v>
      </c>
      <c r="D38" s="12">
        <v>7.31</v>
      </c>
      <c r="E38" s="12">
        <v>0.93</v>
      </c>
      <c r="F38" s="35">
        <v>-0.75</v>
      </c>
      <c r="G38" s="35">
        <v>-2.5499999999999998</v>
      </c>
      <c r="H38" s="41">
        <v>5.0999999999999997E-2</v>
      </c>
      <c r="I38" s="34">
        <v>0.69</v>
      </c>
      <c r="J38" s="34">
        <v>2.13</v>
      </c>
      <c r="K38" s="52">
        <v>0.09</v>
      </c>
      <c r="L38" s="24">
        <v>-0.14000000000000001</v>
      </c>
      <c r="M38" s="24">
        <v>-0.32</v>
      </c>
      <c r="N38" s="44">
        <v>0.76</v>
      </c>
      <c r="O38" s="4"/>
      <c r="P38" s="4"/>
      <c r="Q38" s="4"/>
    </row>
    <row r="39" spans="1:22" x14ac:dyDescent="0.25">
      <c r="A39" s="54">
        <v>41518</v>
      </c>
      <c r="B39" s="30">
        <v>15950</v>
      </c>
      <c r="C39" s="12">
        <v>7</v>
      </c>
      <c r="D39" s="12">
        <v>8.5399999999999991</v>
      </c>
      <c r="E39" s="12">
        <v>1.62</v>
      </c>
      <c r="F39" s="35">
        <v>-0.97</v>
      </c>
      <c r="G39" s="35">
        <v>-8.48</v>
      </c>
      <c r="H39" s="41">
        <v>4.0000000000000002E-4</v>
      </c>
      <c r="I39" s="34">
        <v>0.34</v>
      </c>
      <c r="J39" s="34">
        <v>0.81</v>
      </c>
      <c r="K39" s="52">
        <v>0.46</v>
      </c>
      <c r="L39" s="24">
        <v>-0.2</v>
      </c>
      <c r="M39" s="24">
        <v>-0.45</v>
      </c>
      <c r="N39" s="44">
        <v>0.67</v>
      </c>
      <c r="O39" s="4"/>
      <c r="P39" s="4"/>
      <c r="Q39" s="4"/>
    </row>
    <row r="40" spans="1:22" s="11" customFormat="1" x14ac:dyDescent="0.25">
      <c r="A40" s="54">
        <v>41550</v>
      </c>
      <c r="B40" s="30">
        <v>81191</v>
      </c>
      <c r="C40" s="12">
        <v>7</v>
      </c>
      <c r="D40" s="12">
        <v>6.13</v>
      </c>
      <c r="E40" s="12">
        <v>4.6900000000000004</v>
      </c>
      <c r="F40" s="35">
        <v>-0.86</v>
      </c>
      <c r="G40" s="35">
        <v>-3.72</v>
      </c>
      <c r="H40" s="41">
        <v>1.4E-2</v>
      </c>
      <c r="I40" s="34">
        <v>0.4</v>
      </c>
      <c r="J40" s="34">
        <v>0.99</v>
      </c>
      <c r="K40" s="52">
        <v>0.37</v>
      </c>
      <c r="L40" s="24">
        <v>0.12</v>
      </c>
      <c r="M40" s="24">
        <v>0.27</v>
      </c>
      <c r="N40" s="44">
        <v>0.79500000000000004</v>
      </c>
      <c r="O40" s="4"/>
      <c r="P40" s="4"/>
    </row>
    <row r="41" spans="1:22" x14ac:dyDescent="0.25">
      <c r="A41" s="54">
        <v>41550</v>
      </c>
      <c r="B41" s="30">
        <v>81192</v>
      </c>
      <c r="C41" s="12">
        <v>8</v>
      </c>
      <c r="D41" s="12">
        <v>6.05</v>
      </c>
      <c r="E41" s="12">
        <v>1.95</v>
      </c>
      <c r="F41" s="35">
        <v>-0.93</v>
      </c>
      <c r="G41" s="35">
        <v>-5.98</v>
      </c>
      <c r="H41" s="41">
        <v>9.7000000000000005E-4</v>
      </c>
      <c r="I41" s="34">
        <v>-8.0000000000000002E-3</v>
      </c>
      <c r="J41" s="34">
        <v>-0.02</v>
      </c>
      <c r="K41" s="52">
        <v>0.98</v>
      </c>
      <c r="L41" s="24">
        <v>0.38</v>
      </c>
      <c r="M41" s="24">
        <v>1.02</v>
      </c>
      <c r="N41" s="44">
        <v>0.35</v>
      </c>
      <c r="O41" s="4"/>
      <c r="P41" s="4"/>
      <c r="Q41" s="4"/>
      <c r="V41" s="6"/>
    </row>
    <row r="42" spans="1:22" x14ac:dyDescent="0.25">
      <c r="A42" s="54">
        <v>41550</v>
      </c>
      <c r="B42" s="30">
        <v>81193</v>
      </c>
      <c r="C42" s="12">
        <v>7</v>
      </c>
      <c r="D42" s="12">
        <v>5.58</v>
      </c>
      <c r="E42" s="12">
        <v>1.34</v>
      </c>
      <c r="F42" s="35">
        <v>-0.95</v>
      </c>
      <c r="G42" s="35">
        <v>-6.83</v>
      </c>
      <c r="H42" s="41">
        <v>1E-3</v>
      </c>
      <c r="I42" s="34">
        <v>-0.63</v>
      </c>
      <c r="J42" s="34">
        <v>-1.79</v>
      </c>
      <c r="K42" s="52">
        <v>0.13</v>
      </c>
      <c r="L42" s="35">
        <v>0.79</v>
      </c>
      <c r="M42" s="35">
        <v>2.84</v>
      </c>
      <c r="N42" s="41">
        <v>0.04</v>
      </c>
      <c r="O42" s="4"/>
      <c r="P42" s="4"/>
      <c r="Q42" s="4"/>
      <c r="T42" s="6"/>
    </row>
    <row r="43" spans="1:22" x14ac:dyDescent="0.25">
      <c r="A43" s="54">
        <v>41550</v>
      </c>
      <c r="B43" s="30">
        <v>81194</v>
      </c>
      <c r="C43" s="12">
        <v>6</v>
      </c>
      <c r="D43" s="12">
        <v>4.95</v>
      </c>
      <c r="E43" s="12">
        <v>1.68</v>
      </c>
      <c r="F43" s="35">
        <v>-0.87</v>
      </c>
      <c r="G43" s="35">
        <v>-3.54</v>
      </c>
      <c r="H43" s="41">
        <v>0.02</v>
      </c>
      <c r="I43" s="34">
        <v>-0.15</v>
      </c>
      <c r="J43" s="34">
        <v>-0.31</v>
      </c>
      <c r="K43" s="52">
        <v>0.77</v>
      </c>
      <c r="L43" s="24">
        <v>0.41</v>
      </c>
      <c r="M43" s="24">
        <v>0.9</v>
      </c>
      <c r="N43" s="44">
        <v>0.42</v>
      </c>
      <c r="O43" s="4"/>
      <c r="P43" s="4"/>
      <c r="Q43" s="4"/>
    </row>
    <row r="44" spans="1:22" x14ac:dyDescent="0.25">
      <c r="A44" s="54">
        <v>41550</v>
      </c>
      <c r="B44" s="30">
        <v>81195</v>
      </c>
      <c r="C44" s="12">
        <v>7</v>
      </c>
      <c r="D44" s="12">
        <v>7.51</v>
      </c>
      <c r="E44" s="12">
        <v>2.54</v>
      </c>
      <c r="F44" s="29">
        <v>-8.9999999999999993E-3</v>
      </c>
      <c r="G44" s="29">
        <v>-0.02</v>
      </c>
      <c r="H44" s="43">
        <v>0.99</v>
      </c>
      <c r="I44" s="34">
        <v>0.59</v>
      </c>
      <c r="J44" s="34">
        <v>1.62</v>
      </c>
      <c r="K44" s="52">
        <v>0.16</v>
      </c>
      <c r="L44" s="24">
        <v>-0.34</v>
      </c>
      <c r="M44" s="24">
        <v>-0.82</v>
      </c>
      <c r="N44" s="44">
        <v>0.45</v>
      </c>
      <c r="O44" s="4"/>
      <c r="P44" s="4"/>
      <c r="Q44" s="5"/>
      <c r="R44" s="5"/>
      <c r="S44" s="5"/>
      <c r="T44" s="5"/>
    </row>
    <row r="45" spans="1:22" x14ac:dyDescent="0.25">
      <c r="A45" s="54">
        <v>41550</v>
      </c>
      <c r="B45" s="30">
        <v>81202</v>
      </c>
      <c r="C45" s="12">
        <v>7</v>
      </c>
      <c r="D45" s="12">
        <v>7.98</v>
      </c>
      <c r="E45" s="12">
        <v>0.65</v>
      </c>
      <c r="F45" s="29">
        <v>-0.74</v>
      </c>
      <c r="G45" s="29">
        <v>-2.44</v>
      </c>
      <c r="H45" s="43">
        <v>0.06</v>
      </c>
      <c r="I45" s="34">
        <v>0.55000000000000004</v>
      </c>
      <c r="J45" s="34">
        <v>1.47</v>
      </c>
      <c r="K45" s="52">
        <v>0.2</v>
      </c>
      <c r="L45" s="24">
        <v>0.01</v>
      </c>
      <c r="M45" s="24">
        <v>0.01</v>
      </c>
      <c r="N45" s="44">
        <v>0.99</v>
      </c>
      <c r="O45" s="4"/>
      <c r="P45" s="4"/>
      <c r="Q45" s="5"/>
      <c r="R45" s="5"/>
      <c r="S45" s="5"/>
      <c r="T45" s="5"/>
    </row>
    <row r="46" spans="1:22" x14ac:dyDescent="0.25">
      <c r="A46" s="54">
        <v>41550</v>
      </c>
      <c r="B46" s="30">
        <v>81203</v>
      </c>
      <c r="C46" s="12">
        <v>7</v>
      </c>
      <c r="D46" s="12">
        <v>8.31</v>
      </c>
      <c r="E46" s="12">
        <v>1.03</v>
      </c>
      <c r="F46" s="35">
        <v>-0.89</v>
      </c>
      <c r="G46" s="35">
        <v>-4.26</v>
      </c>
      <c r="H46" s="41">
        <v>8.0000000000000002E-3</v>
      </c>
      <c r="I46" s="34">
        <v>0.68</v>
      </c>
      <c r="J46" s="34">
        <v>2.06</v>
      </c>
      <c r="K46" s="52">
        <v>0.09</v>
      </c>
      <c r="L46" s="24">
        <v>-0.33</v>
      </c>
      <c r="M46" s="24">
        <v>-0.79</v>
      </c>
      <c r="N46" s="44">
        <v>0.47</v>
      </c>
      <c r="O46" s="4"/>
      <c r="P46" s="4"/>
      <c r="Q46" s="5"/>
      <c r="R46" s="5"/>
      <c r="S46" s="5"/>
      <c r="T46" s="5"/>
    </row>
    <row r="47" spans="1:22" x14ac:dyDescent="0.25">
      <c r="A47" s="54">
        <v>41550</v>
      </c>
      <c r="B47" s="30">
        <v>81204</v>
      </c>
      <c r="C47" s="12">
        <v>7</v>
      </c>
      <c r="D47" s="12">
        <v>6.31</v>
      </c>
      <c r="E47" s="12">
        <v>1.1599999999999999</v>
      </c>
      <c r="F47" s="35">
        <v>-0.81</v>
      </c>
      <c r="G47" s="35">
        <v>-3.09</v>
      </c>
      <c r="H47" s="41">
        <v>0.03</v>
      </c>
      <c r="I47" s="34">
        <v>-0.44</v>
      </c>
      <c r="J47" s="34">
        <v>-1.1100000000000001</v>
      </c>
      <c r="K47" s="52">
        <v>0.32</v>
      </c>
      <c r="L47" s="35">
        <v>0.87</v>
      </c>
      <c r="M47" s="35">
        <v>3.93</v>
      </c>
      <c r="N47" s="41">
        <v>0.01</v>
      </c>
      <c r="O47" s="4"/>
      <c r="P47" s="4"/>
      <c r="Q47" s="5"/>
      <c r="R47" s="5"/>
      <c r="S47" s="5"/>
      <c r="T47" s="5"/>
    </row>
    <row r="48" spans="1:22" x14ac:dyDescent="0.25">
      <c r="A48" s="54">
        <v>41550</v>
      </c>
      <c r="B48" s="30">
        <v>81215</v>
      </c>
      <c r="C48" s="12">
        <v>7</v>
      </c>
      <c r="D48" s="12">
        <v>7.87</v>
      </c>
      <c r="E48" s="12">
        <v>1.05</v>
      </c>
      <c r="F48" s="35">
        <v>-0.96</v>
      </c>
      <c r="G48" s="35">
        <v>-7.74</v>
      </c>
      <c r="H48" s="41">
        <v>5.9999999999999995E-4</v>
      </c>
      <c r="I48" s="34">
        <v>0.2</v>
      </c>
      <c r="J48" s="34">
        <v>0.45</v>
      </c>
      <c r="K48" s="52">
        <v>0.67</v>
      </c>
      <c r="L48" s="24">
        <v>-0.02</v>
      </c>
      <c r="M48" s="24">
        <v>-0.05</v>
      </c>
      <c r="N48" s="44">
        <v>0.96</v>
      </c>
      <c r="O48" s="4"/>
      <c r="P48" s="4"/>
      <c r="Q48" s="5"/>
      <c r="R48" s="5"/>
      <c r="S48" s="5"/>
      <c r="T48" s="5"/>
    </row>
    <row r="49" spans="1:20" x14ac:dyDescent="0.25">
      <c r="A49" s="54">
        <v>41550</v>
      </c>
      <c r="B49" s="30">
        <v>81222</v>
      </c>
      <c r="C49" s="12">
        <v>7</v>
      </c>
      <c r="D49" s="12">
        <v>6.72</v>
      </c>
      <c r="E49" s="12">
        <v>0.78</v>
      </c>
      <c r="F49" s="29">
        <v>-0.4</v>
      </c>
      <c r="G49" s="29">
        <v>-0.88</v>
      </c>
      <c r="H49" s="43">
        <v>0.43</v>
      </c>
      <c r="I49" s="34">
        <v>0.34</v>
      </c>
      <c r="J49" s="34">
        <v>0.72</v>
      </c>
      <c r="K49" s="52">
        <v>0.51</v>
      </c>
      <c r="L49" s="24">
        <v>0.53</v>
      </c>
      <c r="M49" s="24" t="s">
        <v>52</v>
      </c>
      <c r="N49" s="44">
        <v>0.28000000000000003</v>
      </c>
      <c r="O49" s="4"/>
      <c r="P49" s="4"/>
      <c r="Q49" s="5"/>
      <c r="R49" s="5"/>
      <c r="S49" s="5"/>
      <c r="T49" s="5"/>
    </row>
    <row r="50" spans="1:20" x14ac:dyDescent="0.25">
      <c r="A50" s="54">
        <v>41565</v>
      </c>
      <c r="B50" s="30">
        <v>81058</v>
      </c>
      <c r="C50" s="12">
        <v>7</v>
      </c>
      <c r="D50" s="12">
        <v>7.05</v>
      </c>
      <c r="E50" s="12">
        <v>2.02</v>
      </c>
      <c r="F50" s="29">
        <v>8.5000000000000006E-2</v>
      </c>
      <c r="G50" s="29">
        <v>0.19</v>
      </c>
      <c r="H50" s="43">
        <v>0.86</v>
      </c>
      <c r="I50" s="34">
        <v>0.35</v>
      </c>
      <c r="J50" s="34">
        <v>0.84</v>
      </c>
      <c r="K50" s="52">
        <v>0.44</v>
      </c>
      <c r="L50" s="24">
        <v>-0.55000000000000004</v>
      </c>
      <c r="M50" s="24">
        <v>-1.48</v>
      </c>
      <c r="N50" s="44">
        <v>0.19989999999999999</v>
      </c>
      <c r="O50" s="4"/>
      <c r="P50" s="4"/>
      <c r="Q50" s="5"/>
      <c r="R50" s="5"/>
      <c r="S50" s="5"/>
      <c r="T50" s="5"/>
    </row>
    <row r="51" spans="1:20" x14ac:dyDescent="0.25">
      <c r="A51" s="54">
        <v>41565</v>
      </c>
      <c r="B51" s="30">
        <v>81144</v>
      </c>
      <c r="C51" s="12">
        <v>6</v>
      </c>
      <c r="D51" s="12">
        <v>6.69</v>
      </c>
      <c r="E51" s="12">
        <v>0.77</v>
      </c>
      <c r="F51" s="35">
        <v>-0.85</v>
      </c>
      <c r="G51" s="35">
        <v>-3.28</v>
      </c>
      <c r="H51" s="41">
        <v>0.03</v>
      </c>
      <c r="I51" s="34">
        <v>0.66</v>
      </c>
      <c r="J51" s="34">
        <v>1.75</v>
      </c>
      <c r="K51" s="52">
        <v>0.16</v>
      </c>
      <c r="L51" s="24">
        <v>-0.22</v>
      </c>
      <c r="M51" s="24">
        <v>-0.45</v>
      </c>
      <c r="N51" s="44">
        <v>0.68</v>
      </c>
      <c r="O51" s="4"/>
      <c r="P51" s="4"/>
      <c r="Q51" s="5"/>
      <c r="R51" s="5"/>
      <c r="S51" s="5"/>
      <c r="T51" s="5"/>
    </row>
    <row r="52" spans="1:20" x14ac:dyDescent="0.25">
      <c r="A52" s="54">
        <v>41565</v>
      </c>
      <c r="B52" s="30">
        <v>81164</v>
      </c>
      <c r="C52" s="12">
        <v>7</v>
      </c>
      <c r="D52" s="12">
        <v>6.17</v>
      </c>
      <c r="E52" s="12">
        <v>0.85</v>
      </c>
      <c r="F52" s="29">
        <v>-0.52</v>
      </c>
      <c r="G52" s="29">
        <v>-1.35</v>
      </c>
      <c r="H52" s="43">
        <v>0.23</v>
      </c>
      <c r="I52" s="34">
        <v>0.43</v>
      </c>
      <c r="J52" s="34">
        <v>1.05</v>
      </c>
      <c r="K52" s="52">
        <v>0.34</v>
      </c>
      <c r="L52" s="24">
        <v>0.52</v>
      </c>
      <c r="M52" s="24">
        <v>1.38</v>
      </c>
      <c r="N52" s="44">
        <v>0.23</v>
      </c>
      <c r="O52" s="4"/>
      <c r="P52" s="4"/>
      <c r="Q52" s="4"/>
    </row>
    <row r="53" spans="1:20" x14ac:dyDescent="0.25">
      <c r="A53" s="54">
        <v>41565</v>
      </c>
      <c r="B53" s="30">
        <v>81165</v>
      </c>
      <c r="C53" s="12">
        <v>7</v>
      </c>
      <c r="D53" s="12">
        <v>6.42</v>
      </c>
      <c r="E53" s="12">
        <v>0.86</v>
      </c>
      <c r="F53" s="35">
        <v>-0.9</v>
      </c>
      <c r="G53" s="35">
        <v>-4.71</v>
      </c>
      <c r="H53" s="41">
        <v>5.0000000000000001E-3</v>
      </c>
      <c r="I53" s="34">
        <v>0.72</v>
      </c>
      <c r="J53" s="34">
        <v>2.2999999999999998</v>
      </c>
      <c r="K53" s="52">
        <v>7.0000000000000007E-2</v>
      </c>
      <c r="L53" s="24">
        <v>-0.44</v>
      </c>
      <c r="M53" s="24">
        <v>-1.1000000000000001</v>
      </c>
      <c r="N53" s="44">
        <v>0.32</v>
      </c>
      <c r="O53" s="4"/>
      <c r="P53" s="4"/>
      <c r="Q53" s="4"/>
    </row>
    <row r="54" spans="1:20" x14ac:dyDescent="0.25">
      <c r="A54" s="54">
        <v>41565</v>
      </c>
      <c r="B54" s="30">
        <v>81279</v>
      </c>
      <c r="C54" s="9">
        <v>7</v>
      </c>
      <c r="D54" s="9">
        <v>6.84</v>
      </c>
      <c r="E54" s="9">
        <v>1.48</v>
      </c>
      <c r="F54" s="35">
        <v>-0.76</v>
      </c>
      <c r="G54" s="35">
        <v>-2.65</v>
      </c>
      <c r="H54" s="41">
        <v>0.05</v>
      </c>
      <c r="I54" s="34">
        <v>-0.13</v>
      </c>
      <c r="J54" s="34">
        <v>-0.13</v>
      </c>
      <c r="K54" s="52">
        <v>0.79</v>
      </c>
      <c r="L54" s="24">
        <v>0.72</v>
      </c>
      <c r="M54" s="24">
        <v>2.29</v>
      </c>
      <c r="N54" s="44">
        <v>7.0000000000000007E-2</v>
      </c>
      <c r="O54" s="4"/>
      <c r="P54" s="4"/>
      <c r="Q54" s="4"/>
    </row>
    <row r="55" spans="1:20" x14ac:dyDescent="0.25">
      <c r="A55" s="54">
        <v>41565</v>
      </c>
      <c r="B55" s="30">
        <v>981054</v>
      </c>
      <c r="C55" s="12">
        <v>5</v>
      </c>
      <c r="D55" s="12">
        <v>6.47</v>
      </c>
      <c r="E55" s="12">
        <v>1.58</v>
      </c>
      <c r="F55" s="35">
        <v>-0.95</v>
      </c>
      <c r="G55" s="35">
        <v>-5.23</v>
      </c>
      <c r="H55" s="41">
        <v>0.01</v>
      </c>
      <c r="I55" s="34">
        <v>-0.43</v>
      </c>
      <c r="J55" s="34">
        <v>-0.82</v>
      </c>
      <c r="K55" s="52">
        <v>0.47</v>
      </c>
      <c r="L55" s="24">
        <v>0.69</v>
      </c>
      <c r="M55" s="24">
        <v>1.65</v>
      </c>
      <c r="N55" s="44">
        <v>0.19800000000000001</v>
      </c>
      <c r="O55" s="4"/>
      <c r="P55" s="4"/>
      <c r="Q55" s="4"/>
    </row>
    <row r="56" spans="1:20" x14ac:dyDescent="0.25">
      <c r="A56" s="54">
        <v>41576</v>
      </c>
      <c r="B56" s="30">
        <v>81025</v>
      </c>
      <c r="C56" s="12">
        <v>6</v>
      </c>
      <c r="D56" s="12">
        <v>5.47</v>
      </c>
      <c r="E56" s="12">
        <v>2.2200000000000002</v>
      </c>
      <c r="F56" s="35">
        <v>-0.96</v>
      </c>
      <c r="G56" s="35">
        <v>-6.81</v>
      </c>
      <c r="H56" s="41">
        <v>2.4326270000000001E-3</v>
      </c>
      <c r="I56" s="34">
        <v>-0.55000000000000004</v>
      </c>
      <c r="J56" s="34">
        <v>-1.31</v>
      </c>
      <c r="K56" s="52">
        <v>0.26</v>
      </c>
      <c r="L56" s="24">
        <v>0.71</v>
      </c>
      <c r="M56" s="24">
        <v>1.99</v>
      </c>
      <c r="N56" s="44">
        <v>0.12</v>
      </c>
      <c r="O56" s="4"/>
      <c r="P56" s="4"/>
      <c r="Q56" s="4"/>
    </row>
    <row r="57" spans="1:20" x14ac:dyDescent="0.25">
      <c r="A57" s="54">
        <v>41576</v>
      </c>
      <c r="B57" s="30">
        <v>81284</v>
      </c>
      <c r="C57" s="12">
        <v>6</v>
      </c>
      <c r="D57" s="12">
        <v>6.18</v>
      </c>
      <c r="E57" s="12">
        <v>0.97</v>
      </c>
      <c r="F57" s="29">
        <v>-0.62</v>
      </c>
      <c r="G57" s="29">
        <v>-1.59</v>
      </c>
      <c r="H57" s="43">
        <v>0.19</v>
      </c>
      <c r="I57" s="34">
        <v>0.34</v>
      </c>
      <c r="J57" s="34">
        <v>0.72</v>
      </c>
      <c r="K57" s="52">
        <v>0.51</v>
      </c>
      <c r="L57" s="24">
        <v>0.3</v>
      </c>
      <c r="M57" s="24">
        <v>0.64</v>
      </c>
      <c r="N57" s="44">
        <v>0.56000000000000005</v>
      </c>
      <c r="O57" s="4"/>
      <c r="P57" s="4"/>
      <c r="Q57" s="4"/>
    </row>
    <row r="58" spans="1:20" x14ac:dyDescent="0.25">
      <c r="A58" s="54">
        <v>41576</v>
      </c>
      <c r="B58" s="30">
        <v>81405</v>
      </c>
      <c r="C58" s="12">
        <v>6</v>
      </c>
      <c r="D58" s="12">
        <v>8.15</v>
      </c>
      <c r="E58" s="12">
        <v>1.1599999999999999</v>
      </c>
      <c r="F58" s="29">
        <v>-0.38</v>
      </c>
      <c r="G58" s="29">
        <v>-0.82</v>
      </c>
      <c r="H58" s="43">
        <v>0.46</v>
      </c>
      <c r="I58" s="34">
        <v>0.47</v>
      </c>
      <c r="J58" s="34">
        <v>1.08</v>
      </c>
      <c r="K58" s="52">
        <v>0.34</v>
      </c>
      <c r="L58" s="24">
        <v>0.6</v>
      </c>
      <c r="M58" s="24">
        <v>1.48</v>
      </c>
      <c r="N58" s="44">
        <v>0.21</v>
      </c>
      <c r="O58" s="4"/>
      <c r="P58" s="4"/>
      <c r="Q58" s="4"/>
    </row>
    <row r="59" spans="1:20" x14ac:dyDescent="0.25">
      <c r="A59" s="54">
        <v>41606</v>
      </c>
      <c r="B59" s="30" t="s">
        <v>1</v>
      </c>
      <c r="C59" s="12">
        <v>7</v>
      </c>
      <c r="D59" s="12">
        <v>5.79</v>
      </c>
      <c r="E59" s="12" t="s">
        <v>64</v>
      </c>
      <c r="F59" s="35">
        <v>-0.89</v>
      </c>
      <c r="G59" s="35">
        <v>-4.46</v>
      </c>
      <c r="H59" s="41">
        <v>7.0000000000000001E-3</v>
      </c>
      <c r="I59" s="34">
        <v>-1.2999999999999999E-2</v>
      </c>
      <c r="J59" s="34">
        <v>-0.01</v>
      </c>
      <c r="K59" s="52">
        <v>0.98</v>
      </c>
      <c r="L59" s="24">
        <v>-0.11</v>
      </c>
      <c r="M59" s="24">
        <v>-0.24</v>
      </c>
      <c r="N59" s="44">
        <v>0.82</v>
      </c>
      <c r="O59" s="4"/>
      <c r="P59" s="4"/>
      <c r="Q59" s="4"/>
      <c r="T59" s="5"/>
    </row>
    <row r="60" spans="1:20" x14ac:dyDescent="0.25">
      <c r="A60" s="54">
        <v>41606</v>
      </c>
      <c r="B60" s="30">
        <v>40020</v>
      </c>
      <c r="C60" s="12">
        <v>7</v>
      </c>
      <c r="D60" s="12">
        <v>4.82</v>
      </c>
      <c r="E60" s="12">
        <v>1.29</v>
      </c>
      <c r="F60" s="29">
        <v>-0.69</v>
      </c>
      <c r="G60" s="29">
        <v>-2.1</v>
      </c>
      <c r="H60" s="43">
        <v>0.09</v>
      </c>
      <c r="I60" s="34">
        <v>0.72</v>
      </c>
      <c r="J60" s="34">
        <v>2.3199999999999998</v>
      </c>
      <c r="K60" s="52">
        <v>7.0000000000000007E-2</v>
      </c>
      <c r="L60" s="24">
        <v>-0.06</v>
      </c>
      <c r="M60" s="24">
        <v>-0.14000000000000001</v>
      </c>
      <c r="N60" s="44">
        <v>0.89800000000000002</v>
      </c>
      <c r="O60" s="4"/>
      <c r="P60" s="4"/>
      <c r="Q60" s="4"/>
    </row>
    <row r="61" spans="1:20" x14ac:dyDescent="0.25">
      <c r="A61" s="54">
        <v>41606</v>
      </c>
      <c r="B61" s="30">
        <v>40006</v>
      </c>
      <c r="C61" s="12">
        <v>4</v>
      </c>
      <c r="D61" s="12">
        <v>4.5199999999999996</v>
      </c>
      <c r="E61" s="12">
        <v>0.92</v>
      </c>
      <c r="F61" s="29">
        <v>-0.67</v>
      </c>
      <c r="G61" s="29">
        <v>-1.27</v>
      </c>
      <c r="H61" s="43">
        <v>0.33</v>
      </c>
      <c r="I61" s="34">
        <v>0.42</v>
      </c>
      <c r="J61" s="34">
        <v>0.66</v>
      </c>
      <c r="K61" s="52">
        <v>0.57999999999999996</v>
      </c>
      <c r="L61" s="24">
        <v>0.39</v>
      </c>
      <c r="M61" s="24">
        <v>0.59899999999999998</v>
      </c>
      <c r="N61" s="44">
        <v>0.61</v>
      </c>
      <c r="O61" s="4"/>
      <c r="P61" s="4"/>
      <c r="Q61" s="4"/>
    </row>
    <row r="62" spans="1:20" x14ac:dyDescent="0.25">
      <c r="A62" s="54">
        <v>41606</v>
      </c>
      <c r="B62" s="30">
        <v>40071</v>
      </c>
      <c r="C62" s="12">
        <v>7</v>
      </c>
      <c r="D62" s="12">
        <v>5.87</v>
      </c>
      <c r="E62" s="12">
        <v>0.45</v>
      </c>
      <c r="F62" s="35">
        <v>0.95</v>
      </c>
      <c r="G62" s="35">
        <v>6.92</v>
      </c>
      <c r="H62" s="41">
        <v>9.7E-5</v>
      </c>
      <c r="I62" s="35">
        <v>0.95</v>
      </c>
      <c r="J62" s="35">
        <v>26.28</v>
      </c>
      <c r="K62" s="41">
        <v>9.9999999999999995E-7</v>
      </c>
      <c r="L62" s="35">
        <v>0.93</v>
      </c>
      <c r="M62" s="35">
        <v>5.79</v>
      </c>
      <c r="N62" s="41">
        <v>2.0999999999999999E-3</v>
      </c>
      <c r="O62" s="4"/>
      <c r="P62" s="4"/>
      <c r="Q62" s="4"/>
    </row>
    <row r="63" spans="1:20" x14ac:dyDescent="0.25">
      <c r="A63" s="54">
        <v>41606</v>
      </c>
      <c r="B63" s="30">
        <v>40076</v>
      </c>
      <c r="C63" s="12">
        <v>6</v>
      </c>
      <c r="D63" s="12">
        <v>7.05</v>
      </c>
      <c r="E63" s="12">
        <v>1.2</v>
      </c>
      <c r="F63" s="29">
        <v>-0.56000000000000005</v>
      </c>
      <c r="G63" s="29">
        <v>-1.35</v>
      </c>
      <c r="H63" s="43">
        <v>0.25</v>
      </c>
      <c r="I63" s="34">
        <v>0.75</v>
      </c>
      <c r="J63" s="34">
        <v>2.29</v>
      </c>
      <c r="K63" s="52">
        <v>0.08</v>
      </c>
      <c r="L63" s="24">
        <v>0.04</v>
      </c>
      <c r="M63" s="24">
        <v>7.0000000000000007E-2</v>
      </c>
      <c r="N63" s="44">
        <v>0.95</v>
      </c>
      <c r="O63" s="4"/>
      <c r="P63" s="4"/>
      <c r="Q63" s="4"/>
    </row>
    <row r="64" spans="1:20" x14ac:dyDescent="0.25">
      <c r="A64" s="54">
        <v>41606</v>
      </c>
      <c r="B64" s="30">
        <v>40183</v>
      </c>
      <c r="C64" s="12">
        <v>6</v>
      </c>
      <c r="D64" s="12">
        <v>5.38</v>
      </c>
      <c r="E64" s="12">
        <v>1.47</v>
      </c>
      <c r="F64" s="35">
        <v>-0.9</v>
      </c>
      <c r="G64" s="35">
        <v>-4.2</v>
      </c>
      <c r="H64" s="41">
        <v>0.01</v>
      </c>
      <c r="I64" s="34">
        <v>0.23</v>
      </c>
      <c r="J64" s="34">
        <v>0.48</v>
      </c>
      <c r="K64" s="52">
        <v>0.66</v>
      </c>
      <c r="L64" s="24">
        <v>0.18</v>
      </c>
      <c r="M64" s="24">
        <v>0.38</v>
      </c>
      <c r="N64" s="44">
        <v>0.73</v>
      </c>
      <c r="O64" s="4"/>
      <c r="P64" s="4"/>
      <c r="Q64" s="11"/>
      <c r="R64" s="11"/>
    </row>
    <row r="65" spans="1:19" x14ac:dyDescent="0.25">
      <c r="A65" s="54">
        <v>41606</v>
      </c>
      <c r="B65" s="30">
        <v>40720</v>
      </c>
      <c r="C65" s="12">
        <v>7</v>
      </c>
      <c r="D65" s="12">
        <v>4.78</v>
      </c>
      <c r="E65" s="12">
        <v>1.1100000000000001</v>
      </c>
      <c r="F65" s="29">
        <v>-0.73</v>
      </c>
      <c r="G65" s="29">
        <v>-2.42</v>
      </c>
      <c r="H65" s="43">
        <v>0.06</v>
      </c>
      <c r="I65" s="34">
        <v>0.49</v>
      </c>
      <c r="J65" s="34">
        <v>1.27</v>
      </c>
      <c r="K65" s="52">
        <v>0.26</v>
      </c>
      <c r="L65" s="24">
        <v>0.2</v>
      </c>
      <c r="M65" s="24">
        <v>0.46</v>
      </c>
      <c r="N65" s="44">
        <v>0.66</v>
      </c>
      <c r="O65" s="4"/>
      <c r="P65" s="4"/>
      <c r="Q65" s="4"/>
    </row>
    <row r="66" spans="1:19" x14ac:dyDescent="0.25">
      <c r="A66" s="54">
        <v>41606</v>
      </c>
      <c r="B66" s="30">
        <v>40852</v>
      </c>
      <c r="C66" s="12">
        <v>6</v>
      </c>
      <c r="D66" s="12">
        <v>7.66</v>
      </c>
      <c r="E66" s="12">
        <v>1.73</v>
      </c>
      <c r="F66" s="35">
        <v>-0.92</v>
      </c>
      <c r="G66" s="35">
        <v>-4.6399999999999997</v>
      </c>
      <c r="H66" s="41">
        <v>9.7999999999999997E-3</v>
      </c>
      <c r="I66" s="35">
        <v>0.94</v>
      </c>
      <c r="J66" s="35">
        <v>5.44</v>
      </c>
      <c r="K66" s="41">
        <v>5.4999999999999997E-3</v>
      </c>
      <c r="L66" s="24">
        <v>-0.75</v>
      </c>
      <c r="M66" s="24">
        <v>-2.2599999999999998</v>
      </c>
      <c r="N66" s="44">
        <v>0.09</v>
      </c>
      <c r="O66" s="4"/>
      <c r="P66" s="4"/>
      <c r="Q66" s="4"/>
    </row>
    <row r="67" spans="1:19" x14ac:dyDescent="0.25">
      <c r="A67" s="54">
        <v>41607</v>
      </c>
      <c r="B67" s="30">
        <v>73280</v>
      </c>
      <c r="C67" s="12">
        <v>7</v>
      </c>
      <c r="D67" s="12">
        <v>4.0999999999999996</v>
      </c>
      <c r="E67" s="12">
        <v>1.25</v>
      </c>
      <c r="F67" s="35">
        <v>-0.84</v>
      </c>
      <c r="G67" s="35">
        <v>-3.51</v>
      </c>
      <c r="H67" s="41">
        <v>0.02</v>
      </c>
      <c r="I67" s="34">
        <v>0.28000000000000003</v>
      </c>
      <c r="J67" s="34">
        <v>0.65</v>
      </c>
      <c r="K67" s="52">
        <v>0.54</v>
      </c>
      <c r="L67" s="24">
        <v>0.27</v>
      </c>
      <c r="M67" s="24">
        <v>0.63</v>
      </c>
      <c r="N67" s="44">
        <v>0.56000000000000005</v>
      </c>
      <c r="O67" s="4"/>
      <c r="P67" s="4"/>
      <c r="Q67" s="4"/>
    </row>
    <row r="68" spans="1:19" x14ac:dyDescent="0.25">
      <c r="A68" s="54">
        <v>41606</v>
      </c>
      <c r="B68" s="30">
        <v>73281</v>
      </c>
      <c r="C68" s="12">
        <v>6</v>
      </c>
      <c r="D68" s="12">
        <v>6.43</v>
      </c>
      <c r="E68" s="12">
        <v>0.88</v>
      </c>
      <c r="F68" s="35">
        <v>-0.87</v>
      </c>
      <c r="G68" s="35">
        <v>-3.6</v>
      </c>
      <c r="H68" s="41">
        <v>0.02</v>
      </c>
      <c r="I68" s="34">
        <v>0.62</v>
      </c>
      <c r="J68" s="34">
        <v>1.58</v>
      </c>
      <c r="K68" s="52">
        <v>0.19</v>
      </c>
      <c r="L68" s="24">
        <v>0.2</v>
      </c>
      <c r="M68" s="24">
        <v>-0.41</v>
      </c>
      <c r="N68" s="44">
        <v>0.7</v>
      </c>
      <c r="O68" s="4"/>
      <c r="P68" s="4"/>
      <c r="Q68" s="4"/>
    </row>
    <row r="69" spans="1:19" x14ac:dyDescent="0.25">
      <c r="B69" s="18"/>
      <c r="C69" s="49" t="s">
        <v>25</v>
      </c>
      <c r="D69" s="49"/>
      <c r="E69" s="49"/>
      <c r="F69" s="25">
        <f>AVERAGE(F22:F68)</f>
        <v>-0.66614893617021276</v>
      </c>
      <c r="G69" s="25">
        <f>AVERAGE(G22:G68)</f>
        <v>-3.2380851063829779</v>
      </c>
      <c r="H69" s="18" t="s">
        <v>66</v>
      </c>
      <c r="I69" s="25">
        <f>AVERAGE(I22:I68)</f>
        <v>0.25723404255319143</v>
      </c>
      <c r="J69" s="25">
        <f>AVERAGE(J22:J68)</f>
        <v>1.308936170212766</v>
      </c>
      <c r="K69" s="18" t="s">
        <v>59</v>
      </c>
      <c r="L69" s="25">
        <f>AVERAGE(L22:L68)</f>
        <v>0.20382978723404252</v>
      </c>
      <c r="M69" s="25">
        <f>AVERAGE(M22:M68)</f>
        <v>0.6734565217391304</v>
      </c>
      <c r="N69" s="36" t="s">
        <v>60</v>
      </c>
      <c r="O69" s="4"/>
      <c r="P69" s="4"/>
      <c r="Q69" s="4"/>
    </row>
    <row r="70" spans="1:19" x14ac:dyDescent="0.25">
      <c r="B70" s="18"/>
      <c r="C70" s="18"/>
      <c r="D70" s="18"/>
      <c r="E70" s="18"/>
      <c r="F70" s="18"/>
      <c r="G70" s="18"/>
      <c r="H70" s="18" t="s">
        <v>55</v>
      </c>
      <c r="I70" s="18"/>
      <c r="J70" s="18"/>
      <c r="K70" s="18" t="s">
        <v>67</v>
      </c>
      <c r="L70" s="18"/>
      <c r="M70" s="18"/>
      <c r="N70" s="38" t="s">
        <v>56</v>
      </c>
      <c r="O70" s="4"/>
      <c r="P70" s="4"/>
      <c r="Q70" s="4"/>
    </row>
    <row r="71" spans="1:19" s="6" customFormat="1" x14ac:dyDescent="0.25">
      <c r="A71" s="12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39"/>
      <c r="O71" s="4"/>
      <c r="P71" s="3"/>
      <c r="Q71" s="4"/>
      <c r="R71"/>
    </row>
    <row r="72" spans="1:19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39"/>
      <c r="O72" s="6"/>
      <c r="P72" s="7"/>
      <c r="Q72" s="6"/>
      <c r="R72" s="6"/>
    </row>
    <row r="73" spans="1:19" ht="19.5" customHeight="1" x14ac:dyDescent="0.25">
      <c r="B73" s="18"/>
      <c r="C73" s="18"/>
      <c r="D73" s="18"/>
      <c r="E73" s="18"/>
      <c r="F73" s="18"/>
      <c r="G73" s="18"/>
      <c r="H73" s="18"/>
      <c r="I73" s="18"/>
      <c r="J73" s="14" t="s">
        <v>46</v>
      </c>
      <c r="K73" s="18"/>
      <c r="L73" s="18"/>
      <c r="M73" s="18"/>
      <c r="N73" s="36"/>
      <c r="O73" s="4"/>
      <c r="P73" s="4"/>
      <c r="Q73" s="4"/>
    </row>
    <row r="74" spans="1:19" ht="18" customHeight="1" x14ac:dyDescent="0.25">
      <c r="A74" s="63" t="s">
        <v>65</v>
      </c>
      <c r="B74" s="18"/>
      <c r="C74" s="85" t="s">
        <v>29</v>
      </c>
      <c r="D74" s="65" t="s">
        <v>68</v>
      </c>
      <c r="E74" s="18"/>
      <c r="F74" s="77" t="s">
        <v>44</v>
      </c>
      <c r="G74" s="78"/>
      <c r="H74" s="79"/>
      <c r="I74" s="74" t="s">
        <v>45</v>
      </c>
      <c r="J74" s="75"/>
      <c r="K74" s="76"/>
      <c r="L74" s="71" t="s">
        <v>54</v>
      </c>
      <c r="M74" s="72"/>
      <c r="N74" s="73"/>
      <c r="R74" s="55"/>
      <c r="S74" s="55"/>
    </row>
    <row r="75" spans="1:19" ht="20.25" customHeight="1" x14ac:dyDescent="0.25">
      <c r="A75" s="64"/>
      <c r="B75" s="10" t="s">
        <v>28</v>
      </c>
      <c r="C75" s="66"/>
      <c r="D75" s="66"/>
      <c r="E75" s="48" t="s">
        <v>24</v>
      </c>
      <c r="F75" s="26" t="s">
        <v>30</v>
      </c>
      <c r="G75" s="27" t="s">
        <v>31</v>
      </c>
      <c r="H75" s="28" t="s">
        <v>32</v>
      </c>
      <c r="I75" s="32" t="s">
        <v>30</v>
      </c>
      <c r="J75" s="31" t="s">
        <v>31</v>
      </c>
      <c r="K75" s="33" t="s">
        <v>32</v>
      </c>
      <c r="L75" s="15" t="s">
        <v>30</v>
      </c>
      <c r="M75" s="16" t="s">
        <v>31</v>
      </c>
      <c r="N75" s="17" t="s">
        <v>32</v>
      </c>
      <c r="R75" s="55"/>
      <c r="S75" s="55"/>
    </row>
    <row r="76" spans="1:19" ht="16.5" customHeight="1" x14ac:dyDescent="0.25">
      <c r="A76" s="53">
        <v>41781</v>
      </c>
      <c r="B76" s="18" t="s">
        <v>2</v>
      </c>
      <c r="C76" s="12">
        <v>21</v>
      </c>
      <c r="D76" s="12">
        <v>7.68</v>
      </c>
      <c r="E76" s="12">
        <v>1.71</v>
      </c>
      <c r="F76" s="35">
        <v>-0.62</v>
      </c>
      <c r="G76" s="35">
        <v>-3.67</v>
      </c>
      <c r="H76" s="41">
        <v>2E-3</v>
      </c>
      <c r="I76" s="35">
        <v>0.76</v>
      </c>
      <c r="J76" s="35">
        <v>5.12</v>
      </c>
      <c r="K76" s="41">
        <v>6.0399999999999998E-5</v>
      </c>
      <c r="L76" s="35">
        <v>0.46</v>
      </c>
      <c r="M76" s="35">
        <v>2.2799999999999998</v>
      </c>
      <c r="N76" s="41">
        <v>3.5000000000000003E-2</v>
      </c>
      <c r="R76" s="55"/>
      <c r="S76" s="55"/>
    </row>
    <row r="77" spans="1:19" x14ac:dyDescent="0.25">
      <c r="A77" s="53">
        <v>41781</v>
      </c>
      <c r="B77" s="18" t="s">
        <v>3</v>
      </c>
      <c r="C77" s="12">
        <v>20</v>
      </c>
      <c r="D77" s="12">
        <v>7.12</v>
      </c>
      <c r="E77" s="12">
        <v>1.95</v>
      </c>
      <c r="F77" s="29">
        <v>-0.83</v>
      </c>
      <c r="G77" s="29">
        <v>-6.26</v>
      </c>
      <c r="H77" s="43">
        <v>6.59</v>
      </c>
      <c r="I77" s="34">
        <v>0.24</v>
      </c>
      <c r="J77" s="34">
        <v>1.06</v>
      </c>
      <c r="K77" s="52">
        <v>0.3</v>
      </c>
      <c r="L77" s="24">
        <v>-0.28000000000000003</v>
      </c>
      <c r="M77" s="24">
        <v>-1.24</v>
      </c>
      <c r="N77" s="44">
        <v>0.23</v>
      </c>
      <c r="R77" s="55"/>
      <c r="S77" s="55"/>
    </row>
    <row r="78" spans="1:19" x14ac:dyDescent="0.25">
      <c r="A78" s="53">
        <v>41781</v>
      </c>
      <c r="B78" s="18" t="s">
        <v>4</v>
      </c>
      <c r="C78" s="12">
        <v>21</v>
      </c>
      <c r="D78" s="12">
        <v>7</v>
      </c>
      <c r="E78" s="12">
        <v>1.64</v>
      </c>
      <c r="F78" s="35">
        <v>-0.93</v>
      </c>
      <c r="G78" s="35">
        <v>-10.67</v>
      </c>
      <c r="H78" s="41">
        <v>1.8273000000000001E-9</v>
      </c>
      <c r="I78" s="34">
        <v>0.37</v>
      </c>
      <c r="J78" s="34">
        <v>1.75</v>
      </c>
      <c r="K78" s="52">
        <v>9.6000000000000002E-2</v>
      </c>
      <c r="L78" s="24">
        <v>-0.06</v>
      </c>
      <c r="M78" s="24">
        <v>-0.26</v>
      </c>
      <c r="N78" s="44">
        <v>0.79600000000000004</v>
      </c>
      <c r="R78" s="55"/>
      <c r="S78" s="2"/>
    </row>
    <row r="79" spans="1:19" x14ac:dyDescent="0.25">
      <c r="A79" s="53">
        <v>41781</v>
      </c>
      <c r="B79" s="18" t="s">
        <v>5</v>
      </c>
      <c r="C79" s="12">
        <v>21</v>
      </c>
      <c r="D79" s="12">
        <v>7.57</v>
      </c>
      <c r="E79" s="12">
        <v>2.21</v>
      </c>
      <c r="F79" s="35">
        <v>-0.96</v>
      </c>
      <c r="G79" s="35">
        <v>-14.76</v>
      </c>
      <c r="H79" s="41">
        <v>7.2680000000000001E-12</v>
      </c>
      <c r="I79" s="34">
        <v>0.34</v>
      </c>
      <c r="J79" s="34">
        <v>1.56</v>
      </c>
      <c r="K79" s="52">
        <v>0.14000000000000001</v>
      </c>
      <c r="L79" s="24">
        <v>-0.12</v>
      </c>
      <c r="M79" s="24">
        <v>-0.51</v>
      </c>
      <c r="N79" s="44">
        <v>0.61</v>
      </c>
      <c r="O79" s="5"/>
      <c r="P79" s="5"/>
      <c r="Q79" s="5"/>
      <c r="R79" s="5"/>
    </row>
    <row r="80" spans="1:19" x14ac:dyDescent="0.25">
      <c r="A80" s="53">
        <v>41781</v>
      </c>
      <c r="B80" s="18" t="s">
        <v>6</v>
      </c>
      <c r="C80" s="12">
        <v>21</v>
      </c>
      <c r="D80" s="12">
        <v>5.86</v>
      </c>
      <c r="E80" s="12">
        <v>1.9</v>
      </c>
      <c r="F80" s="35">
        <v>-0.55000000000000004</v>
      </c>
      <c r="G80" s="35">
        <v>-2.89</v>
      </c>
      <c r="H80" s="41">
        <v>8.9999999999999993E-3</v>
      </c>
      <c r="I80" s="35">
        <v>0.45</v>
      </c>
      <c r="J80" s="35">
        <v>2.19</v>
      </c>
      <c r="K80" s="41">
        <v>4.1000000000000002E-2</v>
      </c>
      <c r="L80" s="24">
        <v>0.36</v>
      </c>
      <c r="M80" s="24">
        <v>1.66</v>
      </c>
      <c r="N80" s="44">
        <v>0.11</v>
      </c>
      <c r="O80" s="5"/>
      <c r="P80" s="5"/>
      <c r="Q80" s="5"/>
      <c r="R80" s="5"/>
    </row>
    <row r="81" spans="1:24" x14ac:dyDescent="0.25">
      <c r="A81" s="53">
        <v>41781</v>
      </c>
      <c r="B81" s="18" t="s">
        <v>7</v>
      </c>
      <c r="C81" s="12">
        <v>21</v>
      </c>
      <c r="D81" s="12">
        <v>7.57</v>
      </c>
      <c r="E81" s="12">
        <v>1.98</v>
      </c>
      <c r="F81" s="35">
        <v>-0.97</v>
      </c>
      <c r="G81" s="35">
        <v>-16.34</v>
      </c>
      <c r="H81" s="41">
        <v>1.2056099999999999E-12</v>
      </c>
      <c r="I81" s="34">
        <v>0.28999999999999998</v>
      </c>
      <c r="J81" s="34">
        <v>1.34</v>
      </c>
      <c r="K81" s="52">
        <v>0.19600000000000001</v>
      </c>
      <c r="L81" s="19">
        <v>-0.13</v>
      </c>
      <c r="M81" s="24">
        <v>-0.56000000000000005</v>
      </c>
      <c r="N81" s="44">
        <v>0.57999999999999996</v>
      </c>
      <c r="O81" s="5"/>
      <c r="P81" s="5"/>
      <c r="Q81" s="5"/>
      <c r="R81" s="5"/>
    </row>
    <row r="82" spans="1:24" x14ac:dyDescent="0.25">
      <c r="A82" s="53">
        <v>41781</v>
      </c>
      <c r="B82" s="18" t="s">
        <v>8</v>
      </c>
      <c r="C82" s="12">
        <v>21</v>
      </c>
      <c r="D82" s="12">
        <v>7.18</v>
      </c>
      <c r="E82" s="12">
        <v>2.14</v>
      </c>
      <c r="F82" s="35">
        <v>-0.84</v>
      </c>
      <c r="G82" s="35">
        <v>-6.82</v>
      </c>
      <c r="H82" s="41">
        <v>1.654E-6</v>
      </c>
      <c r="I82" s="34">
        <v>0.38</v>
      </c>
      <c r="J82" s="34">
        <v>1.8</v>
      </c>
      <c r="K82" s="52">
        <v>8.6999999999999994E-2</v>
      </c>
      <c r="L82" s="24">
        <v>0.12</v>
      </c>
      <c r="M82" s="24">
        <v>0.51</v>
      </c>
      <c r="N82" s="44">
        <v>0.62</v>
      </c>
      <c r="O82" s="5"/>
      <c r="P82" s="5"/>
      <c r="Q82" s="5"/>
      <c r="R82" s="5"/>
    </row>
    <row r="83" spans="1:24" x14ac:dyDescent="0.25">
      <c r="A83" s="53">
        <v>41781</v>
      </c>
      <c r="B83" s="18" t="s">
        <v>9</v>
      </c>
      <c r="C83" s="12">
        <v>21</v>
      </c>
      <c r="D83" s="12">
        <v>6.94</v>
      </c>
      <c r="E83" s="12">
        <v>1.98</v>
      </c>
      <c r="F83" s="35">
        <v>-0.96</v>
      </c>
      <c r="G83" s="35">
        <v>-14.11</v>
      </c>
      <c r="H83" s="41">
        <v>1.6060000000000001E-11</v>
      </c>
      <c r="I83" s="35">
        <v>0.66</v>
      </c>
      <c r="J83" s="35">
        <v>3.78</v>
      </c>
      <c r="K83" s="41">
        <v>1.2999999999999999E-3</v>
      </c>
      <c r="L83" s="35">
        <v>0.82</v>
      </c>
      <c r="M83" s="35">
        <v>6.24</v>
      </c>
      <c r="N83" s="41">
        <v>5.4469999999999997E-6</v>
      </c>
      <c r="O83" s="5"/>
      <c r="P83" s="5"/>
      <c r="Q83" s="5"/>
      <c r="R83" s="5"/>
    </row>
    <row r="84" spans="1:24" x14ac:dyDescent="0.25">
      <c r="A84" s="53">
        <v>41781</v>
      </c>
      <c r="B84" s="18" t="s">
        <v>10</v>
      </c>
      <c r="C84" s="12">
        <v>21</v>
      </c>
      <c r="D84" s="12">
        <v>7.01</v>
      </c>
      <c r="E84" s="12">
        <v>1.58</v>
      </c>
      <c r="F84" s="35">
        <v>-0.79</v>
      </c>
      <c r="G84" s="35">
        <v>-5.66</v>
      </c>
      <c r="H84" s="41">
        <v>1.8499999999999999E-5</v>
      </c>
      <c r="I84" s="34">
        <v>0.3</v>
      </c>
      <c r="J84" s="34">
        <v>1.36</v>
      </c>
      <c r="K84" s="52">
        <v>0.19</v>
      </c>
      <c r="L84" s="24">
        <v>0.25</v>
      </c>
      <c r="M84" s="24">
        <v>1.1100000000000001</v>
      </c>
      <c r="N84" s="44">
        <v>0.28000000000000003</v>
      </c>
      <c r="O84" s="5"/>
      <c r="P84" s="5"/>
      <c r="Q84" s="5"/>
      <c r="R84" s="5"/>
    </row>
    <row r="85" spans="1:24" x14ac:dyDescent="0.25">
      <c r="A85" s="53">
        <v>41781</v>
      </c>
      <c r="B85" s="18" t="s">
        <v>11</v>
      </c>
      <c r="C85" s="12">
        <v>21</v>
      </c>
      <c r="D85" s="12">
        <v>6.88</v>
      </c>
      <c r="E85" s="12">
        <v>1.87</v>
      </c>
      <c r="F85" s="35">
        <v>-0.95</v>
      </c>
      <c r="G85" s="35">
        <v>-12.78</v>
      </c>
      <c r="H85" s="41">
        <v>8.9280000000000001E-11</v>
      </c>
      <c r="I85" s="34">
        <v>0.42</v>
      </c>
      <c r="J85" s="34">
        <v>2.0299999999999998</v>
      </c>
      <c r="K85" s="52">
        <v>0.06</v>
      </c>
      <c r="L85" s="24">
        <v>-0.17</v>
      </c>
      <c r="M85" s="24">
        <v>-0.73</v>
      </c>
      <c r="N85" s="44">
        <v>0.47</v>
      </c>
      <c r="O85" s="5"/>
      <c r="P85" s="5"/>
      <c r="Q85" s="5"/>
      <c r="R85" s="5"/>
    </row>
    <row r="86" spans="1:24" x14ac:dyDescent="0.25">
      <c r="A86" s="53">
        <v>41867</v>
      </c>
      <c r="B86" s="18" t="s">
        <v>47</v>
      </c>
      <c r="C86" s="12">
        <v>11</v>
      </c>
      <c r="D86" s="12">
        <v>7.68</v>
      </c>
      <c r="E86" s="12">
        <v>1.71</v>
      </c>
      <c r="F86" s="35">
        <v>1E-4</v>
      </c>
      <c r="G86" s="35">
        <v>-5.32</v>
      </c>
      <c r="H86" s="41">
        <v>4.8299999999999998E-4</v>
      </c>
      <c r="I86" s="34">
        <v>0.56000000000000005</v>
      </c>
      <c r="J86" s="34">
        <v>2.0299999999999998</v>
      </c>
      <c r="K86" s="52">
        <v>7.2999999999999995E-2</v>
      </c>
      <c r="L86" s="24">
        <v>-0.17</v>
      </c>
      <c r="M86" s="24">
        <v>-0.5</v>
      </c>
      <c r="N86" s="44">
        <v>0.63</v>
      </c>
      <c r="O86" s="5"/>
      <c r="P86" s="5"/>
      <c r="Q86" s="5"/>
      <c r="R86" s="5"/>
    </row>
    <row r="87" spans="1:24" x14ac:dyDescent="0.25">
      <c r="A87" s="53">
        <v>41867</v>
      </c>
      <c r="B87" s="18" t="s">
        <v>48</v>
      </c>
      <c r="C87" s="12">
        <v>11</v>
      </c>
      <c r="D87" s="12">
        <v>7.38</v>
      </c>
      <c r="E87" s="12">
        <v>1.22</v>
      </c>
      <c r="F87" s="35">
        <v>-0.94</v>
      </c>
      <c r="G87" s="35">
        <v>-8.4</v>
      </c>
      <c r="H87" s="41">
        <v>1.49E-5</v>
      </c>
      <c r="I87" s="34">
        <v>0.33</v>
      </c>
      <c r="J87" s="34">
        <v>1.03</v>
      </c>
      <c r="K87" s="52">
        <v>0.33</v>
      </c>
      <c r="L87" s="24">
        <v>-0.03</v>
      </c>
      <c r="M87" s="24">
        <v>-0.08</v>
      </c>
      <c r="N87" s="44">
        <v>0.94</v>
      </c>
      <c r="O87" s="5"/>
      <c r="P87" s="5"/>
      <c r="Q87" s="5"/>
      <c r="R87" s="5"/>
    </row>
    <row r="88" spans="1:24" x14ac:dyDescent="0.25">
      <c r="A88" s="53">
        <v>41867</v>
      </c>
      <c r="B88" s="18" t="s">
        <v>49</v>
      </c>
      <c r="C88" s="12">
        <v>11</v>
      </c>
      <c r="D88" s="12">
        <v>5.26</v>
      </c>
      <c r="E88" s="12">
        <v>0.78</v>
      </c>
      <c r="F88" s="35">
        <v>-0.71</v>
      </c>
      <c r="G88" s="35">
        <v>-3.04</v>
      </c>
      <c r="H88" s="41">
        <v>0.01</v>
      </c>
      <c r="I88" s="34">
        <v>0.04</v>
      </c>
      <c r="J88" s="34">
        <v>0.12</v>
      </c>
      <c r="K88" s="52">
        <v>0.91</v>
      </c>
      <c r="L88" s="35">
        <v>0.61</v>
      </c>
      <c r="M88" s="35">
        <v>2.31</v>
      </c>
      <c r="N88" s="41">
        <v>0.05</v>
      </c>
      <c r="O88" s="5"/>
      <c r="P88" s="5"/>
      <c r="Q88" s="5"/>
      <c r="R88" s="5"/>
    </row>
    <row r="89" spans="1:24" x14ac:dyDescent="0.25">
      <c r="A89" s="53">
        <v>41867</v>
      </c>
      <c r="B89" s="18" t="s">
        <v>50</v>
      </c>
      <c r="C89" s="12">
        <v>11</v>
      </c>
      <c r="D89" s="12">
        <v>7.43</v>
      </c>
      <c r="E89" s="12">
        <v>0.65</v>
      </c>
      <c r="F89" s="35">
        <v>-0.67</v>
      </c>
      <c r="G89" s="35">
        <v>-2.6989999999999998</v>
      </c>
      <c r="H89" s="41">
        <v>0.02</v>
      </c>
      <c r="I89" s="34">
        <v>0.31</v>
      </c>
      <c r="J89" s="34">
        <v>0.99</v>
      </c>
      <c r="K89" s="52">
        <v>0.35</v>
      </c>
      <c r="L89" s="24">
        <v>0.41</v>
      </c>
      <c r="M89" s="24">
        <v>1.35</v>
      </c>
      <c r="N89" s="44">
        <v>0.21</v>
      </c>
      <c r="O89" s="5"/>
      <c r="P89" s="5"/>
      <c r="Q89" s="5"/>
      <c r="R89" s="5"/>
    </row>
    <row r="90" spans="1:24" x14ac:dyDescent="0.25">
      <c r="A90" s="53">
        <v>41867</v>
      </c>
      <c r="B90" s="18" t="s">
        <v>51</v>
      </c>
      <c r="C90" s="12">
        <v>11</v>
      </c>
      <c r="D90" s="12">
        <v>6.77</v>
      </c>
      <c r="E90" s="12">
        <v>1.1499999999999999</v>
      </c>
      <c r="F90" s="35">
        <v>-0.87</v>
      </c>
      <c r="G90" s="35">
        <v>-5.39</v>
      </c>
      <c r="H90" s="41">
        <v>4.3706600000000001E-4</v>
      </c>
      <c r="I90" s="35">
        <v>0.71</v>
      </c>
      <c r="J90" s="35">
        <v>3.01</v>
      </c>
      <c r="K90" s="41">
        <v>0.01</v>
      </c>
      <c r="L90" s="24">
        <v>-0.49</v>
      </c>
      <c r="M90" s="24">
        <v>-1.66</v>
      </c>
      <c r="N90" s="44">
        <v>0.13</v>
      </c>
      <c r="O90" s="5"/>
      <c r="P90" s="5"/>
      <c r="Q90" s="5"/>
      <c r="R90" s="5"/>
    </row>
    <row r="91" spans="1:24" x14ac:dyDescent="0.25">
      <c r="A91" s="53">
        <v>42033</v>
      </c>
      <c r="B91" s="18" t="s">
        <v>12</v>
      </c>
      <c r="C91" s="12">
        <v>27</v>
      </c>
      <c r="D91" s="12">
        <v>5.9</v>
      </c>
      <c r="E91" s="12">
        <v>1.07</v>
      </c>
      <c r="F91" s="35">
        <v>-0.88</v>
      </c>
      <c r="G91" s="35">
        <v>-9.43</v>
      </c>
      <c r="H91" s="41">
        <v>1.03E-9</v>
      </c>
      <c r="I91" s="34">
        <v>0.33</v>
      </c>
      <c r="J91" s="34">
        <v>1.73</v>
      </c>
      <c r="K91" s="52">
        <v>9.6000000000000002E-2</v>
      </c>
      <c r="L91" s="24">
        <v>0.04</v>
      </c>
      <c r="M91" s="24">
        <v>0.19</v>
      </c>
      <c r="N91" s="44">
        <v>0.85</v>
      </c>
      <c r="O91" s="5"/>
      <c r="P91" s="5"/>
      <c r="Q91" s="5"/>
      <c r="R91" s="8"/>
    </row>
    <row r="92" spans="1:24" x14ac:dyDescent="0.25">
      <c r="A92" s="53">
        <v>42033</v>
      </c>
      <c r="B92" s="18" t="s">
        <v>13</v>
      </c>
      <c r="C92" s="12">
        <v>27</v>
      </c>
      <c r="D92" s="12">
        <v>6.31</v>
      </c>
      <c r="E92" s="12">
        <v>1.42</v>
      </c>
      <c r="F92" s="35">
        <v>-0.9</v>
      </c>
      <c r="G92" s="35">
        <v>-10.050000000000001</v>
      </c>
      <c r="H92" s="41">
        <v>2.9200000000000003E-10</v>
      </c>
      <c r="I92" s="35">
        <v>0.59</v>
      </c>
      <c r="J92" s="35">
        <v>3.67</v>
      </c>
      <c r="K92" s="41">
        <v>1.15E-3</v>
      </c>
      <c r="L92" s="24">
        <v>-0.21</v>
      </c>
      <c r="M92" s="24">
        <v>-1.06</v>
      </c>
      <c r="N92" s="44">
        <v>0.29699999999999999</v>
      </c>
      <c r="O92" s="5"/>
      <c r="P92" s="5"/>
      <c r="Q92" s="5"/>
      <c r="R92" s="5"/>
      <c r="X92" s="5"/>
    </row>
    <row r="93" spans="1:24" x14ac:dyDescent="0.25">
      <c r="A93" s="53">
        <v>42032</v>
      </c>
      <c r="B93" s="18" t="s">
        <v>14</v>
      </c>
      <c r="C93" s="12">
        <v>23</v>
      </c>
      <c r="D93" s="12">
        <v>4.9400000000000004</v>
      </c>
      <c r="E93" s="12">
        <v>1</v>
      </c>
      <c r="F93" s="29">
        <v>-0.36</v>
      </c>
      <c r="G93" s="29">
        <v>-1.77</v>
      </c>
      <c r="H93" s="43">
        <v>0.09</v>
      </c>
      <c r="I93" s="35">
        <v>0.57999999999999996</v>
      </c>
      <c r="J93" s="35">
        <v>3.23</v>
      </c>
      <c r="K93" s="41">
        <v>4.0000000000000002E-4</v>
      </c>
      <c r="L93" s="35">
        <v>0.42</v>
      </c>
      <c r="M93" s="35">
        <v>2.12</v>
      </c>
      <c r="N93" s="41">
        <v>0.05</v>
      </c>
      <c r="O93" s="5"/>
      <c r="P93" s="5"/>
      <c r="Q93" s="5"/>
      <c r="R93" s="5"/>
      <c r="X93" s="5"/>
    </row>
    <row r="94" spans="1:24" x14ac:dyDescent="0.25">
      <c r="A94" s="53">
        <v>42033</v>
      </c>
      <c r="B94" s="18" t="s">
        <v>15</v>
      </c>
      <c r="C94" s="12">
        <v>27</v>
      </c>
      <c r="D94" s="12">
        <v>6.56</v>
      </c>
      <c r="E94" s="12">
        <v>1.35</v>
      </c>
      <c r="F94" s="35">
        <v>-0.87</v>
      </c>
      <c r="G94" s="35">
        <v>-8.68</v>
      </c>
      <c r="H94" s="41">
        <v>5.1899999999999997E-9</v>
      </c>
      <c r="I94" s="35">
        <v>0.41</v>
      </c>
      <c r="J94" s="35">
        <v>2.23</v>
      </c>
      <c r="K94" s="41">
        <v>0.04</v>
      </c>
      <c r="L94" s="24">
        <v>-0.08</v>
      </c>
      <c r="M94" s="24">
        <v>-0.42</v>
      </c>
      <c r="N94" s="44">
        <v>0.68</v>
      </c>
    </row>
    <row r="95" spans="1:24" x14ac:dyDescent="0.25">
      <c r="A95" s="53">
        <v>42032</v>
      </c>
      <c r="B95" s="18" t="s">
        <v>16</v>
      </c>
      <c r="C95" s="12">
        <v>28</v>
      </c>
      <c r="D95" s="12">
        <v>6.09</v>
      </c>
      <c r="E95" s="12">
        <v>1.37</v>
      </c>
      <c r="F95" s="29">
        <v>-0.14000000000000001</v>
      </c>
      <c r="G95" s="29">
        <v>-0.72</v>
      </c>
      <c r="H95" s="43">
        <v>0.48</v>
      </c>
      <c r="I95" s="35">
        <v>0.81</v>
      </c>
      <c r="J95" s="35">
        <v>6.93</v>
      </c>
      <c r="K95" s="41">
        <v>2.3200000000000001E-7</v>
      </c>
      <c r="L95" s="24">
        <v>-0.19</v>
      </c>
      <c r="M95" s="24">
        <v>-0.98</v>
      </c>
      <c r="N95" s="44">
        <v>0.34</v>
      </c>
    </row>
    <row r="96" spans="1:24" x14ac:dyDescent="0.25">
      <c r="A96" s="53">
        <v>42032</v>
      </c>
      <c r="B96" s="18" t="s">
        <v>17</v>
      </c>
      <c r="C96" s="12">
        <v>27</v>
      </c>
      <c r="D96" s="12">
        <v>6.81</v>
      </c>
      <c r="E96" s="12">
        <v>1.52</v>
      </c>
      <c r="F96" s="29">
        <v>0.01</v>
      </c>
      <c r="G96" s="29">
        <v>0.06</v>
      </c>
      <c r="H96" s="43">
        <v>0.96</v>
      </c>
      <c r="I96" s="35">
        <v>0.77</v>
      </c>
      <c r="J96" s="35">
        <v>6.04</v>
      </c>
      <c r="K96" s="41">
        <v>2.6199999999999999E-6</v>
      </c>
      <c r="L96" s="24">
        <v>0.26</v>
      </c>
      <c r="M96" s="24">
        <v>1.35</v>
      </c>
      <c r="N96" s="44">
        <v>0.19</v>
      </c>
    </row>
    <row r="97" spans="1:14" x14ac:dyDescent="0.25">
      <c r="A97" s="53">
        <v>42032</v>
      </c>
      <c r="B97" s="18" t="s">
        <v>18</v>
      </c>
      <c r="C97" s="12">
        <v>28</v>
      </c>
      <c r="D97" s="12">
        <v>6</v>
      </c>
      <c r="E97" s="12">
        <v>1.4</v>
      </c>
      <c r="F97" s="29">
        <v>-0.27</v>
      </c>
      <c r="G97" s="29">
        <v>-1.42</v>
      </c>
      <c r="H97" s="43">
        <v>0.17</v>
      </c>
      <c r="I97" s="35">
        <v>0.37</v>
      </c>
      <c r="J97" s="35">
        <v>2.0499999999999998</v>
      </c>
      <c r="K97" s="41">
        <v>0.05</v>
      </c>
      <c r="L97" s="24">
        <v>0.01</v>
      </c>
      <c r="M97" s="24">
        <v>0.03</v>
      </c>
      <c r="N97" s="44">
        <v>0.98</v>
      </c>
    </row>
    <row r="98" spans="1:14" x14ac:dyDescent="0.25">
      <c r="A98" s="53">
        <v>42033</v>
      </c>
      <c r="B98" s="18" t="s">
        <v>19</v>
      </c>
      <c r="C98" s="12">
        <v>29</v>
      </c>
      <c r="D98" s="12">
        <v>6.34</v>
      </c>
      <c r="E98" s="12">
        <v>1.62</v>
      </c>
      <c r="F98" s="35">
        <v>-0.93</v>
      </c>
      <c r="G98" s="35">
        <v>-13.27</v>
      </c>
      <c r="H98" s="41">
        <v>2.3899999999999999E-13</v>
      </c>
      <c r="I98" s="35">
        <v>0.5</v>
      </c>
      <c r="J98" s="35">
        <v>2.97</v>
      </c>
      <c r="K98" s="41">
        <v>6.2459999999999998E-3</v>
      </c>
      <c r="L98" s="24">
        <v>-0.22</v>
      </c>
      <c r="M98" s="24">
        <v>-1.17</v>
      </c>
      <c r="N98" s="44">
        <v>0.25</v>
      </c>
    </row>
    <row r="99" spans="1:14" x14ac:dyDescent="0.25">
      <c r="A99" s="53">
        <v>42032</v>
      </c>
      <c r="B99" s="18" t="s">
        <v>20</v>
      </c>
      <c r="C99" s="12">
        <v>29</v>
      </c>
      <c r="D99" s="12">
        <v>6.74</v>
      </c>
      <c r="E99" s="12">
        <v>1.23</v>
      </c>
      <c r="F99" s="40">
        <v>-0.81</v>
      </c>
      <c r="G99" s="35">
        <v>-7.11</v>
      </c>
      <c r="H99" s="41">
        <v>1.2100000000000001E-7</v>
      </c>
      <c r="I99" s="35">
        <v>0.56999999999999995</v>
      </c>
      <c r="J99" s="35">
        <v>3.56</v>
      </c>
      <c r="K99" s="41">
        <v>1.39E-3</v>
      </c>
      <c r="L99" s="24">
        <v>-0.03</v>
      </c>
      <c r="M99" s="24">
        <v>-0.15</v>
      </c>
      <c r="N99" s="44">
        <v>0.88</v>
      </c>
    </row>
    <row r="100" spans="1:14" x14ac:dyDescent="0.25">
      <c r="A100" s="53">
        <v>42032</v>
      </c>
      <c r="B100" s="18" t="s">
        <v>21</v>
      </c>
      <c r="C100" s="12">
        <v>29</v>
      </c>
      <c r="D100" s="12">
        <v>5.3</v>
      </c>
      <c r="E100" s="12">
        <v>1.1599999999999999</v>
      </c>
      <c r="F100" s="35">
        <v>-0.81</v>
      </c>
      <c r="G100" s="35">
        <v>-7.1980000000000004</v>
      </c>
      <c r="H100" s="41">
        <v>9.6600000000000005E-8</v>
      </c>
      <c r="I100" s="35">
        <v>0.5</v>
      </c>
      <c r="J100" s="35">
        <v>3.01</v>
      </c>
      <c r="K100" s="41">
        <v>6.0000000000000001E-3</v>
      </c>
      <c r="L100" s="24">
        <v>-0.01</v>
      </c>
      <c r="M100" s="24">
        <v>-0.06</v>
      </c>
      <c r="N100" s="44">
        <v>0.95</v>
      </c>
    </row>
    <row r="101" spans="1:14" x14ac:dyDescent="0.25">
      <c r="A101" s="53">
        <v>42035</v>
      </c>
      <c r="B101" s="18" t="s">
        <v>22</v>
      </c>
      <c r="C101" s="12">
        <v>26</v>
      </c>
      <c r="D101" s="12">
        <v>6.83</v>
      </c>
      <c r="E101" s="12">
        <v>1.42</v>
      </c>
      <c r="F101" s="35">
        <v>-0.84</v>
      </c>
      <c r="G101" s="35">
        <v>-7.67</v>
      </c>
      <c r="H101" s="41">
        <v>6.5200000000000001E-8</v>
      </c>
      <c r="I101" s="34">
        <v>0.27</v>
      </c>
      <c r="J101" s="34">
        <v>1.36</v>
      </c>
      <c r="K101" s="52">
        <v>0.19</v>
      </c>
      <c r="L101" s="24">
        <v>0.25</v>
      </c>
      <c r="M101" s="24">
        <v>1.28</v>
      </c>
      <c r="N101" s="44">
        <v>0.21</v>
      </c>
    </row>
    <row r="102" spans="1:14" x14ac:dyDescent="0.25">
      <c r="A102" s="53">
        <v>42033</v>
      </c>
      <c r="B102" s="18" t="s">
        <v>23</v>
      </c>
      <c r="C102" s="12">
        <v>27</v>
      </c>
      <c r="D102" s="12">
        <v>6.6</v>
      </c>
      <c r="E102" s="12">
        <v>1.78</v>
      </c>
      <c r="F102" s="35">
        <v>-0.8</v>
      </c>
      <c r="G102" s="35">
        <v>-6.75</v>
      </c>
      <c r="H102" s="41">
        <v>4.5299999999999999E-7</v>
      </c>
      <c r="I102" s="35">
        <v>0.81</v>
      </c>
      <c r="J102" s="35">
        <v>6.96</v>
      </c>
      <c r="K102" s="41">
        <v>2.72E-7</v>
      </c>
      <c r="L102" s="35">
        <v>-0.38</v>
      </c>
      <c r="M102" s="35">
        <v>-2.04</v>
      </c>
      <c r="N102" s="41">
        <v>0.05</v>
      </c>
    </row>
    <row r="103" spans="1:14" x14ac:dyDescent="0.25">
      <c r="B103" s="18"/>
      <c r="C103" s="49" t="s">
        <v>25</v>
      </c>
      <c r="D103" s="49"/>
      <c r="E103" s="49"/>
      <c r="F103" s="25">
        <f>AVERAGE(F76:F102)</f>
        <v>-0.71073703703703683</v>
      </c>
      <c r="G103" s="25">
        <f>AVERAGE(G76:G102)</f>
        <v>-7.1413703703703719</v>
      </c>
      <c r="H103" s="37" t="s">
        <v>57</v>
      </c>
      <c r="I103" s="25">
        <f>AVERAGE(I76:I102)</f>
        <v>0.46925925925925921</v>
      </c>
      <c r="J103" s="25">
        <f>AVERAGE(J76:J102)</f>
        <v>2.7003703703703699</v>
      </c>
      <c r="K103" s="37" t="s">
        <v>58</v>
      </c>
      <c r="L103" s="25">
        <f>AVERAGE(L76:L102)</f>
        <v>5.3333333333333351E-2</v>
      </c>
      <c r="M103" s="25">
        <f>AVERAGE(M76:M102)</f>
        <v>0.3337037037037035</v>
      </c>
      <c r="N103" s="18" t="s">
        <v>59</v>
      </c>
    </row>
    <row r="104" spans="1:14" x14ac:dyDescent="0.25">
      <c r="B104" s="18"/>
      <c r="C104" s="18"/>
      <c r="D104" s="18"/>
      <c r="E104" s="18"/>
      <c r="F104" s="18"/>
      <c r="G104" s="18"/>
      <c r="H104" s="18" t="s">
        <v>55</v>
      </c>
      <c r="I104" s="18"/>
      <c r="J104" s="18"/>
      <c r="K104" s="18" t="s">
        <v>56</v>
      </c>
      <c r="L104" s="18"/>
      <c r="M104" s="18"/>
      <c r="N104" s="18" t="s">
        <v>63</v>
      </c>
    </row>
  </sheetData>
  <mergeCells count="17">
    <mergeCell ref="C74:C75"/>
    <mergeCell ref="A4:A5"/>
    <mergeCell ref="A20:A21"/>
    <mergeCell ref="A74:A75"/>
    <mergeCell ref="D74:D75"/>
    <mergeCell ref="Q1:AA1"/>
    <mergeCell ref="C4:C5"/>
    <mergeCell ref="C20:C21"/>
    <mergeCell ref="L74:N74"/>
    <mergeCell ref="I74:K74"/>
    <mergeCell ref="F74:H74"/>
    <mergeCell ref="F4:H4"/>
    <mergeCell ref="I4:K4"/>
    <mergeCell ref="L4:N4"/>
    <mergeCell ref="F20:H20"/>
    <mergeCell ref="I20:K20"/>
    <mergeCell ref="L20:N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Corrrleations onset offset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Siegel</dc:creator>
  <cp:lastModifiedBy>Jerry</cp:lastModifiedBy>
  <cp:lastPrinted>2015-08-28T17:51:41Z</cp:lastPrinted>
  <dcterms:created xsi:type="dcterms:W3CDTF">2015-01-22T12:25:02Z</dcterms:created>
  <dcterms:modified xsi:type="dcterms:W3CDTF">2015-11-19T23:20:09Z</dcterms:modified>
</cp:coreProperties>
</file>